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Бухгалтерский баланс НФО" sheetId="1" r:id="rId1"/>
    <sheet name="Отчет о финансовых результатах," sheetId="2" r:id="rId2"/>
    <sheet name="Отчет об изменениях собственног" sheetId="3" r:id="rId3"/>
    <sheet name="Отчет о потоках денежных средст" sheetId="4" r:id="rId4"/>
    <sheet name="Таблица 1.1" sheetId="5" r:id="rId5"/>
    <sheet name="Таблица 2.1" sheetId="6" r:id="rId6"/>
    <sheet name="Таблица 3.1" sheetId="7" r:id="rId7"/>
    <sheet name="Таблица 4.1" sheetId="8" r:id="rId8"/>
    <sheet name="Таблица 5.1" sheetId="9" r:id="rId9"/>
    <sheet name="Таблица 5.2" sheetId="10" r:id="rId10"/>
    <sheet name="Таблица 5.4, стр. 1" sheetId="11" r:id="rId11"/>
    <sheet name="Таблица 5.4, стр. 2" sheetId="12" r:id="rId12"/>
    <sheet name="Таблица 5.5, стр. 1" sheetId="13" r:id="rId13"/>
    <sheet name="Таблица 10.2, стр. 1" sheetId="14" r:id="rId14"/>
    <sheet name="Таблица 10.3, стр. 1" sheetId="15" r:id="rId15"/>
    <sheet name="Таблица 12.1" sheetId="16" r:id="rId16"/>
    <sheet name="Таблица 12.2, стр. 1" sheetId="17" r:id="rId17"/>
    <sheet name="Таблица 19.1" sheetId="18" r:id="rId18"/>
    <sheet name="Таблица 20.1" sheetId="19" r:id="rId19"/>
    <sheet name="Таблица 20.2" sheetId="20" r:id="rId20"/>
    <sheet name="Таблица 24.1" sheetId="21" r:id="rId21"/>
    <sheet name="Таблица 24.3" sheetId="22" r:id="rId22"/>
    <sheet name="Таблица 26.1" sheetId="23" r:id="rId23"/>
    <sheet name="Таблица 29.1" sheetId="24" r:id="rId24"/>
    <sheet name="Таблица 30.1 " sheetId="25" r:id="rId25"/>
    <sheet name="Примечание 31. Управление капит" sheetId="26" r:id="rId26"/>
    <sheet name="Примечание 34.1, стр. 1" sheetId="27" r:id="rId27"/>
    <sheet name="Таблица 37.1, стр. 1" sheetId="28" r:id="rId28"/>
    <sheet name="Примечание 39.1, стр. 1" sheetId="29" r:id="rId29"/>
    <sheet name="Примечание 41.1, стр. 1" sheetId="30" r:id="rId30"/>
    <sheet name="Таблица 42.1, стр. 1" sheetId="31" r:id="rId31"/>
    <sheet name="Таблица 43.1, стр. 1" sheetId="32" r:id="rId32"/>
    <sheet name="Таблица 44.1, стр. 1" sheetId="33" r:id="rId33"/>
    <sheet name="Таблица 46.1, стр. 1" sheetId="34" r:id="rId34"/>
    <sheet name="Таблица 47.1, стр. 1" sheetId="35" r:id="rId35"/>
    <sheet name="Таблица 47.2, стр. 1" sheetId="36" r:id="rId36"/>
    <sheet name="Таблица 47.1.1, стр. 1" sheetId="37" r:id="rId37"/>
    <sheet name="Таблица 47.1.2, стр. 1" sheetId="38" r:id="rId38"/>
    <sheet name="Таблица 47.1.3, стр. 1" sheetId="39" r:id="rId39"/>
    <sheet name="Таблица 48.1, стр. 1" sheetId="40" r:id="rId40"/>
    <sheet name="Таблица 48.2, стр. 1" sheetId="41" r:id="rId41"/>
    <sheet name="Таблица 48.4, стр. 1" sheetId="42" r:id="rId42"/>
    <sheet name="Таблица 48.4, стр. 2" sheetId="43" r:id="rId43"/>
    <sheet name="Таблица 52.6, стр. 1" sheetId="44" r:id="rId44"/>
    <sheet name="Таблица 52.8, стр. 1" sheetId="45" r:id="rId45"/>
    <sheet name="Таблица 52.8, стр. 2" sheetId="46" r:id="rId46"/>
    <sheet name="Таблица 52.9, стр. 1" sheetId="47" r:id="rId47"/>
    <sheet name="Таблица 52.12, стр. 1" sheetId="48" r:id="rId48"/>
    <sheet name="Таблица 52.12, стр. 2" sheetId="49" r:id="rId49"/>
    <sheet name="Таблица 52.13, стр. 1" sheetId="50" r:id="rId50"/>
    <sheet name="Таблица 52.13, стр. 2" sheetId="51" r:id="rId51"/>
    <sheet name="Таблица 52.14, стр. 1" sheetId="52" r:id="rId52"/>
    <sheet name="Таблица 52.14, стр. 2" sheetId="53" r:id="rId53"/>
    <sheet name="Таблица 52.15, стр. 1" sheetId="54" r:id="rId54"/>
    <sheet name="Таблица 52.15, стр. 2" sheetId="55" r:id="rId55"/>
    <sheet name="Таблица 54.1" sheetId="56" r:id="rId56"/>
    <sheet name="Таблица 56.6, стр. 1" sheetId="57" r:id="rId57"/>
    <sheet name="Таблица 56.6, стр. 2" sheetId="58" r:id="rId58"/>
    <sheet name="Таблица 58.1, стр. 1" sheetId="59" r:id="rId59"/>
    <sheet name="Таблица 58.1, стр. 2" sheetId="60" r:id="rId60"/>
    <sheet name="Таблица 58.2, стр. 1" sheetId="61" r:id="rId61"/>
    <sheet name="Таблица 58.3, стр. 1" sheetId="62" r:id="rId62"/>
    <sheet name="Примечание 59. События после от" sheetId="63" r:id="rId63"/>
  </sheets>
  <definedNames/>
  <calcPr fullCalcOnLoad="1"/>
</workbook>
</file>

<file path=xl/sharedStrings.xml><?xml version="1.0" encoding="utf-8"?>
<sst xmlns="http://schemas.openxmlformats.org/spreadsheetml/2006/main" count="3211" uniqueCount="785">
  <si>
    <t>Приложение 1.1</t>
  </si>
  <si>
    <t>к Положению Банка России</t>
  </si>
  <si>
    <t>от 3 февраля 2016 года N 532-П</t>
  </si>
  <si>
    <t>Отраслевой стандарт бухгалтерского учета
Порядок составления бухгалтерской (финансовой)</t>
  </si>
  <si>
    <t>отчетности профессиональных участников рынка</t>
  </si>
  <si>
    <t>ценных бумаг, акционерных инвестиционных фондов,</t>
  </si>
  <si>
    <t>организаторов торговли, центральных контрагентов,</t>
  </si>
  <si>
    <t>клиринговых организаций, специализированных</t>
  </si>
  <si>
    <t>депозитариев инвестиционного фонда, паевого инвестиционного</t>
  </si>
  <si>
    <t>фонда и негосударственного пенсионного фонда,</t>
  </si>
  <si>
    <t>управляющих компаний инвестиционного фонда,</t>
  </si>
  <si>
    <t>паевого инвестиционного фонда и негосударственного</t>
  </si>
  <si>
    <t>пенсионного фонда, бюро кредитных историй,</t>
  </si>
  <si>
    <t>кредитных рейтинговых агентств, страховых брокеров"</t>
  </si>
  <si>
    <t>(с изменениями от 10 июня 2019 г., 9 сентября 2021 г.)</t>
  </si>
  <si>
    <t>Отчетность некредитной финансовой организации</t>
  </si>
  <si>
    <t>Код
территории
по ОКАТО</t>
  </si>
  <si>
    <t>Код некредитной финансовой организации</t>
  </si>
  <si>
    <t>по
ОКПО</t>
  </si>
  <si>
    <t>основной
государственный
регистрационный номер</t>
  </si>
  <si>
    <t>регистрационный
номер</t>
  </si>
  <si>
    <t>45286560000</t>
  </si>
  <si>
    <t>56426291</t>
  </si>
  <si>
    <t>1227800105664</t>
  </si>
  <si>
    <t>-</t>
  </si>
  <si>
    <t>БУХГАЛТЕРСКИЙ БАЛАНС</t>
  </si>
  <si>
    <t>НЕКРЕДИТНОЙ ФИНАНСОВОЙ ОРГАНИЗАЦИИ</t>
  </si>
  <si>
    <t>на 31 декабря 2023 г.</t>
  </si>
  <si>
    <t>Акционерное общество "Капелла Управление Инвестициями" (АО "Капелла УИ")</t>
  </si>
  <si>
    <t>(полное фирменное и сокращенное фирменное наименования)</t>
  </si>
  <si>
    <t>Почтовый адрес</t>
  </si>
  <si>
    <t>115054, город Москва, вн.тер. г. Муниципальный Округ Замоскворечье, наб Космодамианская, дом 52, строение 1</t>
  </si>
  <si>
    <t>Код формы по ОКУД: 0420002</t>
  </si>
  <si>
    <t>Годовая (квартальная)</t>
  </si>
  <si>
    <t>(тыс. руб)</t>
  </si>
  <si>
    <t>Номер строки</t>
  </si>
  <si>
    <t>Наименование показателя</t>
  </si>
  <si>
    <t>Примечания к строкам</t>
  </si>
  <si>
    <t>На 31.12.2023</t>
  </si>
  <si>
    <t>На 31.12.2022</t>
  </si>
  <si>
    <t>1</t>
  </si>
  <si>
    <t>2</t>
  </si>
  <si>
    <t>3</t>
  </si>
  <si>
    <t>4</t>
  </si>
  <si>
    <t>5</t>
  </si>
  <si>
    <t>Раздел I. Активы</t>
  </si>
  <si>
    <t>Денежные средства</t>
  </si>
  <si>
    <t>8</t>
  </si>
  <si>
    <t>Финансовые активы, оцениваемые по амортизированной стоимости, в том числе:</t>
  </si>
  <si>
    <t>11</t>
  </si>
  <si>
    <t xml:space="preserve">дебиторская задолженность </t>
  </si>
  <si>
    <t>12</t>
  </si>
  <si>
    <t>18</t>
  </si>
  <si>
    <t>Основные средства и капитальные вложения в них</t>
  </si>
  <si>
    <t>19</t>
  </si>
  <si>
    <t>20</t>
  </si>
  <si>
    <t>Отложенные налоговые активы</t>
  </si>
  <si>
    <t>48</t>
  </si>
  <si>
    <t>21</t>
  </si>
  <si>
    <t xml:space="preserve">Прочие активы </t>
  </si>
  <si>
    <t>22</t>
  </si>
  <si>
    <t>Итого активов</t>
  </si>
  <si>
    <t>Раздел II. Обязательства</t>
  </si>
  <si>
    <t>26</t>
  </si>
  <si>
    <t>Финансовые обязательства, оцениваемые по амортизированной стоимости, в том числе:</t>
  </si>
  <si>
    <t>28</t>
  </si>
  <si>
    <t>кредиты, займы и прочие привлеченные средства</t>
  </si>
  <si>
    <t>24</t>
  </si>
  <si>
    <t>30</t>
  </si>
  <si>
    <t>кредиторская задолженность</t>
  </si>
  <si>
    <t>33</t>
  </si>
  <si>
    <t>Обязательство по текущему налогу на прибыль</t>
  </si>
  <si>
    <t>36</t>
  </si>
  <si>
    <t>Прочие обязательства</t>
  </si>
  <si>
    <t>29</t>
  </si>
  <si>
    <t>37</t>
  </si>
  <si>
    <t>Итого обязательств</t>
  </si>
  <si>
    <t>Раздел III. Капитал</t>
  </si>
  <si>
    <t>38</t>
  </si>
  <si>
    <t>Уставный капитал</t>
  </si>
  <si>
    <t>39</t>
  </si>
  <si>
    <t>Добавочный капитал</t>
  </si>
  <si>
    <t>51</t>
  </si>
  <si>
    <t>Нераспределенная прибыль (непокрытый убыток)</t>
  </si>
  <si>
    <t>52</t>
  </si>
  <si>
    <t>Итого капитала</t>
  </si>
  <si>
    <t>53</t>
  </si>
  <si>
    <t>Итого капитала и обязательств</t>
  </si>
  <si>
    <t>Генеральный директор</t>
  </si>
  <si>
    <t>В.В. Шушков</t>
  </si>
  <si>
    <t>(должность руководителя)</t>
  </si>
  <si>
    <t>(подпись)</t>
  </si>
  <si>
    <t>(инициалы, фамилия)</t>
  </si>
  <si>
    <t>Основная деятельность некредитной финансовой организации</t>
  </si>
  <si>
    <t>Таблица 1.1</t>
  </si>
  <si>
    <t>Стандарт
МСФО</t>
  </si>
  <si>
    <t>Требования к раскрытию
информации</t>
  </si>
  <si>
    <t>Описание</t>
  </si>
  <si>
    <t>МСФО
(IAS) 1</t>
  </si>
  <si>
    <t>Номер лицензии</t>
  </si>
  <si>
    <t>21-000-1-01071</t>
  </si>
  <si>
    <t>Срок действия лицензии</t>
  </si>
  <si>
    <t>бессрочно</t>
  </si>
  <si>
    <t>Дата выдачи лицензии</t>
  </si>
  <si>
    <t>04.04.2023</t>
  </si>
  <si>
    <t>Виды деятельности, на осуществление которых выдана лицензия</t>
  </si>
  <si>
    <t xml:space="preserve">на осуществление деятельности по управлению инвестиционными фондами, паевыми инвестиционными фондами и негосударственными пенсионными фондами </t>
  </si>
  <si>
    <t xml:space="preserve">Информация о возобновлении действия лицензии </t>
  </si>
  <si>
    <t>Не применимо</t>
  </si>
  <si>
    <t>6</t>
  </si>
  <si>
    <t>Организационно-правовая форма некредитной финансовой организации</t>
  </si>
  <si>
    <t>Акционерное общество</t>
  </si>
  <si>
    <t>7</t>
  </si>
  <si>
    <t>МСФО
(IAS) 1,
МСФО
(IAS) 24</t>
  </si>
  <si>
    <t>Наименование материнского предприятия и наименование конечного владельца (бенефициара)</t>
  </si>
  <si>
    <t>Местонахождение материнского предприятия группы, в состав которой входит некредитная финансовая организация</t>
  </si>
  <si>
    <t>9</t>
  </si>
  <si>
    <t>Количество филиалов некредитной финансовой организации, открытых на территории Российской Федерации</t>
  </si>
  <si>
    <t>10</t>
  </si>
  <si>
    <t>Количество филиалов некредитной финансовой организации, открытых на территории иностранных государств</t>
  </si>
  <si>
    <t>Места нахождения филиалов некредитной финансовой организации, открытых на территории иностранных государств</t>
  </si>
  <si>
    <t>Юридический адрес некредитной финансовой организации</t>
  </si>
  <si>
    <t>Российская Федерация, 115054, город Москва, вн.тер. г. Муниципальный Округ Замоскворечье, Космодамианская наб., д. 52, стр. 1</t>
  </si>
  <si>
    <t>13</t>
  </si>
  <si>
    <t>Фактический адрес некредитной финансовой организации</t>
  </si>
  <si>
    <t>14</t>
  </si>
  <si>
    <t>Численность персонала некредитной финансовой организации</t>
  </si>
  <si>
    <t>15</t>
  </si>
  <si>
    <t>МСФО
(IAS) 21</t>
  </si>
  <si>
    <t>Валюта отчетности</t>
  </si>
  <si>
    <t>В тысячах российских рублей</t>
  </si>
  <si>
    <t>Экономическая среда, в которой некредитная финансовая</t>
  </si>
  <si>
    <t>организация осуществляет свою деятельность</t>
  </si>
  <si>
    <t>Таблица 2.1</t>
  </si>
  <si>
    <t xml:space="preserve">Основные факторы и влияния, определяющие финансовые результаты. 
Изменения внешней среды, в которой функционирует некредитная финансовая организация, реакция на эти изменения </t>
  </si>
  <si>
    <t>Экономика Российской Федерации имеет характерные особенности, присущие развивающимся рынкам. В частности, одной из таких особенностей является чувствительность к ценам на нефть и газ на мировых рынках. Правовая, налоговая и административная системы продолжают развиваться, результатом чего регулирующие их нормативные акты подвержены частым изменениям, а также допускают возможность разных толкований тех или иных положений. В 2022-2023 гг. Соединенные Штаты Америки, Европейский Союз и некоторые другие страны существенно ужесточили санкционную политику по отношению к Российской Федерации. Было введено несколько пакетов санкций, включая адресные ограничительные меры (индивидуальные санкции), экономические санкции, запрет на определенные виды деятельности, торговые ограничения, а также дипломатические меры. Санкции в том числе подразумевают замораживание ряда активов и блокировку расчетов. Ограничения затронули финансовый сектор и фондовый рынок, экспорт и импорт, международные резервы. Ряд российских банков были отключены от системы SWIFT. Некоторые международные компании ушли с российского рынка. Существенно снизился торговый оборот со странами, которые присоединились к санкциям. Описанные санкции, как и ответные санкции со стороны Российской Федерации привели к повышению уровня экономической неопределенности, включая большую волатильность на товарных и финансовых рынках, сокращению как внутренних, так и иностранных инвестиций в российскую экономику. Продолжительность введенных санкций также, как и объявление в будущем дополнительных санкций и их влияние на российскую и мировую экономику сложно предсказать. В сложившейся ситуации Банк России объявил меры поддержки финансового сектора, включающие послабления регуляторного характера в области бухгалтерского учета и требований к платежеспособности.  Описанные обстоятельства опосредованно воздействуют на деятельность Общества, а также могут оказывать влияние на ликвидность и оценку стоимости активов Общества, обязанные лица по которым являются резидентами стран, присоединившихся к санкциям. Руководство представило данную годовую бухгалтерскую (финансовую) отчетность с учетом его оценок в отношении влияния описанных обстоятельств на финансовое положение и финансовые результаты Общества. Руководство принимает все необходимые меры для обеспечения устойчивости деятельности Общества. Однако будущие последствия сложившейся экономической ситуации сложно прогнозировать, и текущие ожидания и оценки руководства могут отличаться от фактических результатов.</t>
  </si>
  <si>
    <t>Основы составления отчетности</t>
  </si>
  <si>
    <t>Таблица 3.1</t>
  </si>
  <si>
    <t>Некредитная финансовая организация должна явно и однозначно указать основы подготовки бухгалтерской (финансовой) отчетности</t>
  </si>
  <si>
    <t>Бухгалтерская (финансовая) отчетность Акционерного общества «КАПЕЛЛА УПРАВЛЕНИЕ ИНВЕСТИЦИЯМИ» подготовлена в соответствии с требованиями Положения «Отраслевой стандарт бухгалтерского учета «Порядок составления бухгалтерской (финансовой) отчетности профессиональных участников рынка ценных бумаг, акционерных инвестиционных фондов, организаторов торговли, центральных контрагентов, клиринговых организаций, специализированных депозитариев инвестиционного фонда, паевого инвестиционного фонда и негосударственного пенсионного фонда, управляющих компаний инвестиционного фонда, паевого инвестиционного фонда и негосударственного пенсионного фонда, бюро кредитных историй, кредитных рейтинговых агентств, страховых брокеров» (утвержденного Банком России 03.02.2016 № 532-П), другими Отраслевыми стандартами бухгалтерского учета для некредитных финансовых организаций(далее – ОСБУ), утвержденными Банком России, Международными стандартами финансовой отчетности (далее - МСФО), утвержденными Приказами Минфина от 28.12.2015 № 217н, от 27.06.2016 № 98н, на основе допущения руководства Общества о непрерывности его деятельности. Руководство Общества не предполагает прекращения деятельности в обозримом будущем. Общество составляет бухгалтерскую (финансовую) отчетность за период продолжительностью в один год в тысячах рублей, при этом все суммы округлены до целых тысяч.</t>
  </si>
  <si>
    <t>База (или базы) оценки, использованная (использованные) при составлении бухгалтерской (финансовой) отчетности</t>
  </si>
  <si>
    <t>Активы отражаются в сумме уплаченных денежных средств или их эквивалентов либо по справедливой стоимости вознаграждения, переданного за их приобретение на момент приобретения. Обязательства отражаются в сумме поступлений, полученных в обмен на обязательство или в некоторых обстоятельствах (например, налог на прибыль) в сумме денежных средств или их эквивалентов, которые, как ожидается, будут выплачены для погашения обязательства при обычном ходе деятельности.</t>
  </si>
  <si>
    <t>Причины реклассификации сравнительных сумм</t>
  </si>
  <si>
    <t xml:space="preserve">Первое применении с 04.04.2023 МСФО (IFRS) 16 "Аренда" и Положение ЦБ РФ от 22.03.2018 №635-П, признание актива в форме право пользования и обязательства по аренде  </t>
  </si>
  <si>
    <t>Характер реклассификации сравнительных сумм (включая информацию по состоянию на начало предшествующего периода)</t>
  </si>
  <si>
    <t>Сумма каждой статьи (класса статей), которая является предметом реклассификации</t>
  </si>
  <si>
    <t>Существенное влияние ретроспективного применения учетной политики на информацию на начало предшествующего отчетного периода, существенное влияние ретроспективного пересчета или реклассификации остатков на начало предшествующего отчетного периода в связи с исправлением ошибок</t>
  </si>
  <si>
    <t>Краткое изложение принципов учетной политики, важные оценки</t>
  </si>
  <si>
    <t>и профессиональные суждения в применении учетной политики</t>
  </si>
  <si>
    <t>Таблица 4.1</t>
  </si>
  <si>
    <t>Раздел I. Влияние оценок и допущений</t>
  </si>
  <si>
    <t>Суждения (помимо тех, которые связаны с оценкой), которые были выработаны руководством в процессе применения учетной политики и которые оказывают наибольшее влияние на суммы, отраженные в бухгалтерской (финансовой) отчетности</t>
  </si>
  <si>
    <t>В процессе применения учетной политики руководство Общества может формировать различные суждения, которые могут в разной мере влиять на суммы, признаваемые в бухгалтерской (финансовой) отчетности. Суждения, которые оказывают наиболее существенное влияние на суммы, отраженные в бухгалтерской (финансовой) отчетности, и которые могут привести к существенной корректировке балансовой стоимости активов и обязательств в течение следующего отчетного периода, включают признание отложенных налоговых активов по налогу на прибыль.</t>
  </si>
  <si>
    <t>Влияние оценок и допущений на признанные активы и обязательства (указываются статьи отчетности, на суммы которых  профессиональные оценки и допущения оказывают наиболее существенное воздействие, и приводятся комментарии в отношении того, каким образом влияют профессиональные суждения на оценку этих статей)</t>
  </si>
  <si>
    <t>Общество признает отложенные налоговые активы в полном размере, так как, по мнению руководства, получение налогооблагаемой прибыли в будущих периодах, будет достаточной для  покрытия убытков, связанных с этими отложенными налоговыми активами.</t>
  </si>
  <si>
    <t>МСФО
(IAS) 1,
МСФО
(IFRS) 13,
МСФО
(IFRS) 9</t>
  </si>
  <si>
    <t>Ключевые подходы к оценке финансовых инструментов</t>
  </si>
  <si>
    <t>Финансовые инструменты в соответствии с МСФО (IFRS) 9 оцениваются исходя из принятой бизнес-модели. В зависимости от классификации Общество оценивает финансовые инструменты: (а)по амортизированной стоимости, (б)по справедливой стоимости через прочий совокупный доход, (в)по справедливой стоимости через прибыль или убыток. Общество оценивает финансовые инструменты по амортизированной стоимости, если одновременно выполняются следующие условия: (а)указанные средства выданы (размещены) в рамках бизнес-модели, целью которой является получение предусмотренных договором денежных потоков, и (б)условия договора обусловливают получение в указанные даты денежных потоков, являющихся исключительно платежами в счет основной суммы долга и процентов на непогашенную часть основной суммы долга. Общество оценивает финансовые инструменты по справедливой стоимости через прочий совокупный доход, если выполняются оба следующих условия: (а)указанные средства выданы (размещены) в рамках бизнес-модели, цель которой достигается как путем получения предусмотренных договором денежных потоков, так и путем уступки требования по договору займа или по договору банковского вклада; (б)условия договора обусловливают получение в указанные даты денежных потоков, являющихся исключительно платежами в счет основной суммы долга и процентов на непогашенную часть основной суммы долга. Общество оценивает финансовые инструменты по справедливой стоимости через прибыль или убыток, за исключением случаев, когда они оцениваются по амортизированной стоимости или по справедливой стоимости через прочий совокупный доход.</t>
  </si>
  <si>
    <t>Переоценка активов и обязательств, выраженных в иностранной валюте</t>
  </si>
  <si>
    <t>Операции в иностранной валюте пересчитываются в рубли по официальному курсу иностранной валюты по отношению к рублю, установленному Банком России, действующему на дату совершения операции. Монетарные активы и обязательства, выраженные в иностранной валюте на отчетную дату, пересчитываются в рубли по официальному курсу иностранной валюты по отношению к рублю, установленному Банком России, действующему на эту отчетную дату. Немонетарные активы и обязательства, выраженные в иностранной валюте и оцениваемые по справедливой стоимости, пересчитываются в рубли по официальному курсу иностранной валюты по отношению к рублю, установленному Банком России, действующему на дату определения справедливой стоимости. Курсовые разницы, возникающие при пересчете, признаются в составе прибыли и убытка, за исключением разниц, возникающих при пересчете финансовых инструментов, классифицированных в категорию финансовых активов, оцениваемых по справедливой стоимости через прочий совокупный доход, и признаются в составе прочего совокупного дохода.</t>
  </si>
  <si>
    <t>Непрерывность деятельности</t>
  </si>
  <si>
    <t xml:space="preserve">Прилагаемая бухгалтерская (финансовая) отчетность была подготовлена на основе принципа постоянно действующего субъекта, который предполагает, что у Общества нет ни намерений, ни необходимости прекращать или существенно сокращать финансово-хозяйственную деятельность в обозримом будущем. </t>
  </si>
  <si>
    <t>МСФО
(IAS) 29</t>
  </si>
  <si>
    <t>Информация в отношении пересчета показателей предыдущих периодов с учетом изменений общей покупательной способности рубля</t>
  </si>
  <si>
    <t>В настоящий момент Российская Федерация не является гиперинфляционной экономикой. Официальные темпы инфляции в последние годы (до 2022 года) в стране постепенно снижались. В связи с незначительным изменением покупательной способности российского рубля показатели предыдущих периодов не пересчитывались.</t>
  </si>
  <si>
    <t>Раздел II. Изменения в учетной политике</t>
  </si>
  <si>
    <t xml:space="preserve">МСФО
(IAS) 8 </t>
  </si>
  <si>
    <t>Описание изменений учетной политики, их причин и характера (раскрываются наименование МСФО, в соответствии с которым производятся изменения, причины, по которым применение новых МСФО обеспечивает более надежную и уместную корректировку, и дается описание влияния изменений учетной политики на корректировки текущего и предыдущего периода)</t>
  </si>
  <si>
    <t>Ниже приводятся стандарты МСФО и разъяснения КРМСФО, которые стали обязательными для Общества с 01.01.2023. Поправки к МСФО (IAS) 1 — «Классификация обязательств как краткосрочных или долгосрочных» (выпущены в январе 2020 года, вступают в силу для годовых периодов, начинающихся 01.01.2023 или после этой даты). Данные поправки к МСФО (IAS) 1 «Представление финансовой отчетности» поясняют требования в отношении классификации обязательств как краткосрочных или долгосрочных. Поправки разъясняют влияние на классификацию наличия права на отсрочку урегулирования обязательства. Общество не ожидает, что применение данных поправок окажет существенное влияние на его бухгалтерскую (финансовую) отчетность. Поправки к МСФО (IAS) 8 — «Определение бухгалтерских оценок» (выпущены в феврале 2021 года, вступают в силу для годовых периодов, начинающихся 01.01.2023 или после этой даты). Данные поправки к МСФО (IAS) 8 «Определение бухгалтерских оценок» разъясняют отличие между изменениями в бухгалтерских оценках и изменениями в учетной политике и исправлением ошибок, а также уточняют порядок использования методов измерения исходных данных для разработки бухгалтерских оценок. Общество не ожидает, что применение данных поправок окажет существенное влияние на его бухгалтерскую (финансовую) отчетность. Поправки к МСФО (IAS) 1 и Практическим рекомендациям № 2 по применению МСФО – «Раскрытие информации об учетной политике» (выпущены в феврале 2021 года, вступают в силу для годовых периодов, начинающихся 01.01.2023 или после этой даты). Данные поправки к МСФО (IAS) 1 и Практическим рекомендациям № 2 «Формирование суждений о существенности» по применению МСФО содержат порядок применения суждения о существенности при раскрытии информации об учетной политике. Общество не ожидает, что применение данных поправок окажет существенное влияние на его бухгалтерскую (финансовую) отчетность. Поправки к МСФО (IAS) 12 – «Отложенный налог, относящийся к активам и обязательствам, возникающим в результате одной сделки» (выпущены в мае 2021 года, вступают в силу для годовых периодов, начинающихся 01.01.2023 или после этой даты). Данные поправки сужают сферу применения исключения по первоначальному признанию отложенных налоговых активов и обязательств, так что оно больше не применяется к сделкам, которые приводят к возникновению равных налогооблагаемых и вычитаемых временных разниц. Общество не ожидает, что применение данных поправок окажет существенное влияние на его бухгалтерскую (финансовую) отчетность. Поправки к МСФО (IAS) 1 — «Классификация обязательств как краткосрочных или долгосрочных» (выпущены в январе 2020 года, вступают в силу для годовых периодов, начинающихся 01.01.2023 или после этой даты). Данные поправки к МСФО (IAS) 1 «Представление финансовой отчетности» поясняют требования в отношении классификации обязательств как краткосрочных или долгосрочных. Поправки разъясняют влияние на классификацию наличия права на отсрочку урегулирования обязательства. Общество не ожидает, что применение данных поправок окажет существенное влияние на его бухгалтерскую (финансовую) отчетность. Вступление в силу перечисленных поправок к МСФО не оказало существенного влияния на бухгалтерскую (финансовую) отчетность Общества. Ниже приводятся Федеральные стандарты бухгалтерского учета (ФСБУ), которые стали обязательными для Общества с 01.01.2022. ФСБУ 25/2018 «Бухгалтерский учет аренды» (утвержден в 2018 году, применяется начиная с бухгалтерской (финансовой) отчетности за 2022 год). Данный стандарт устанавливает требования к формированию в бухгалтерском учете организаций информации об объектах бухгалтерского учета при получении (предоставлении) за плату во временное пользование имущества, допустимые способы ведения бухгалтерского учета таких объектов, состав и содержание указанной информации, раскрываемой в бухгалтерской (финансовой) отчетности организаций. ФСБУ 6/2020 «Основные средства» (утвержден в 2020 году, применяется начиная с бухгалтерской (финансовой) отчетности за 2022 год). Данный стандарт устанавливает требования к формированию в бухгалтерском учете информации об основных средствах организаций. ФСБУ 26/2020 «Капитальные вложения» (утвержден в 2020 году, применяется начиная с бухгалтерской (финансовой) отчетности за 2022 год). Данный стандарт устанавливает требования к формированию в бухгалтерском учете информации о капитальных вложениях организаций. Вступление в силу данных ФСБУ не оказало существенного влияния на годовую бухгалтерскую (финансовую) отчетность Общества.</t>
  </si>
  <si>
    <t>МСФО
(IAS) 8</t>
  </si>
  <si>
    <t>Приводятся наименования выпущенных, но
не вступивших в силу МСФО с указанием
дат, с которых планируется применение этих
МСФО, дат, с которых требуется применение
этих МСФО, характера предстоящих
изменений в учетной политике, обсуждения
ожидаемого влияния на отчетность или
указанием того, что такое влияние не может
быть обоснованно оценено</t>
  </si>
  <si>
    <t>Ниже приводятся Международные стандарты финансовой отчетности (МСФО) и разъяснения КРМСФО, которые были выпущены, но еще не вступили в силу на дату подписания годовой бухгалтерской (финансовой) отчетности Общества. В список включены выпущенные стандарты и разъяснения, которые, с точки зрения Общества, могут оказать влияние на раскрытие информации, финансовое положение или финансовые результаты деятельности в случае применения в будущем. Общество намерено применить эти стандарты с даты их вступления в силу, если не указано иное. МСФО (IFRS) 17 «Договоры страхования» (выпущен в мае 2017 года вступает в силу в отношении отчетных периодов, начинающихся 01.01.2023 или после этой даты, Указанием Банка России 6219-У вступление в силу стандарта отложено до 2025 года). МСФО (IFRS) 17 «Договоры страхования» устанавливает принципы признания, оценки, представления и раскрытия договоров страхования и заменяет МСФО (IFRS) 4 «Договоры страхования». Новый стандарт применяется ко всем видам договоров страхования независимо от вида организации, которая выпускает их, а также к определенным гарантиям и финансовым инструментам с условиями дискреционного участия. В отличие от требований МСФО (IFRS) 4, новый стандарт устанавливает единую модель учета договоров страхования, включающую все аспекты учета таких договоров. Согласно новому стандарту оценка договоров страхования должна производиться по приведенной стоимости денежных потоков, оцениваемой исходя из всех текущих допущений для оценки величины денежных потоков, их сроков и неопределенности, связанной с ними, а также соответствующей наблюдаемой рыночной информации. При этом возникающая прибыль по договору страхования будет признаваться в течение срока действия договора по мере истечения страхового риска, а убыток будет признаваться единовременно. Общество не ожидает, что применение данного стандарта окажет существенное влияние на его бухгалтерскую (финансовую) отчетность. Поправка к МСФО (IFRS) 16 – «Арендное обязательство при продаже и обратной аренде» (выпущены в мае 2021 года, вступают в силу для годовых периодов, начинающихся 01.01.2024 или после этой даты). Данные поправки содержат разъяснения как следует учитывать сделки продажи и последующей обратной аренды. Общество не ожидает, что применение данных поправок окажет существенное влияние на его бухгалтерскую (финансовую) отчетность. Поправка к МСФО (IAS) 21 – «Отсутствие возможности обмена» (выпущены в августе 2023 года, вступают в силу для годовых периодов, начинающихся 01.01.2025 или после этой даты). Данные поправки содержат разъяснения как определить, является ли валюта обмениваемой на другую валюту, и какие требования должны применяться в случае отсутствия возможности обмена такой валюты. Общество не ожидает, что применение данных поправок окажет существенное влияние на его бухгалтерскую (финансовую) отчетность. Поправки к МСФО (IAS) 7 «Отчет о движении денежных средств» и МСФО (IFRS) 7 «Финансовые инструменты: раскрытие информации» (вступают в силу для годовых отчетных периодов, начинающихся 1 января 2024 года или после этой даты). Данные поправки включают требования о раскрытии: балансовой стоимости финансовых обязательств, которые являются частью соглашений о финансировании поставщиков, и статьи, в которых представлены эти обязательства; балансовой стоимости финансовых обязательств, по которым поставщики уже получили оплату от поставщиков финансовых услуг;  диапазона сроков оплаты как по финансовым обязательствам, которые являются частью данных соглашений, так и по сопоставимой торговой кредиторской задолженности, которая не является частью таких соглашений; типа и влияния неденежных изменений балансовой стоимости финансовых обязательств, которые являются частью соглашения о финансировании поставщиков. Общество не ожидает, что применение данных поправок окажет существенное влияние на его бухгалтерскую (финансовую) отчетность. Поправки к МСФО (IAS)1 "Долгосрочные обязательства с ковентантами" (выпущены вступают в силу в отношении годовых периодов, начинающихся с 01.01.2024 года или после этой даты) Данные поправки уточняют, что только ковентанты, которые организация обязана соблюдать на конец отчетного периода или до нее, влияют на право отсрочить погашение обязательства как минимум в течение 12 месяцев после отчетной даты и это должно учитываться для классификации обязательств на краткосрочные и долгосрочные. Общество не ожидает, что применение данных поправок окажет существенное влияние на его бухгалтерскую (финансовую) отчетность. Документы в области регулирования бухгалтерского учета, иные чем МСФО, которые могут оказать влияние на раскрытие информации, финансовое положение или финансовые результаты деятельности в случае применения в будущем, включают в себя новые Федеральные стандарты бухгалтерского учета (ФСБУ) и Отраслевые стандарты бухгалтерского учета (ОСБУ). ФСБУ 27/2021 «Документы и документооборот в бухгалтерском учете» (утвержден в 2021 году, применяется начиная с бухгалтерской (финансовой) отчетности за 2024 год). Данный стандарт устанавливает требования к оформлению, исправлению и хранению первичных учетных документов и регистров бухгалтерского учета. Общество не ожидает, что применение данных ФСБУ окажет существенное влияние на его бухгалтерскую (финансовую) отчетность. ФСБУ 14/2022 «Нематериальные активы» (утвержден в 2022 году, применяется начиная с бухгалтерской (финансовой) отчетности за 2024 год). Данный стандарт устанавливает требования к формированию в бухгалтерском учете информации о нематериальных активах организаций. ФСБУ 28/2023 «Инвентаризация» (утвержден в 2023 году, применяется начиная с бухгалтерской (финансовой) отчетности за 2025 год). Данный стандарт устанавливает требования к инвентаризации активов и обязательств, а также случаи, сроки, порядок обязательного проведения инвентаризации и перечень объектов бухгалтерского учета, подлежащих инвентаризации при ее обязательном проведении.  Общество не ожидает, что применение данных ФСБУ окажет существенное влияние на его бухгалтерскую (финансовую) отчетность. Общество не ожидает, что применение данных ФСБУ окажет существенное влияние на его бухгалтерскую (финансовую) отчетность. Указание Банка России № 6220-У, Положения банка России 803-П, 726-П, (утверждены в 2020-2022 годах, вступают в силу с 01.01.2025) данные нормативные акты отменяют действующие План счетов регулирующие порядок учета страховщиками операций, связанных с осуществлением деятельности по страхованию, сострахованию и перестрахованию, и вводят новый План счетов, порядок отражения на счетах бухгалтерского учета операций по страхованию и перестрахованию. Утверждение новых положений связано с вступлением в силу с 01.01.2025 МСФО (IFRS) 17 «Договоры страхования» и имеет целью приведение порядка отражения страховых операций страховщиками в соответствие с данным международным стандартом. Общество не ожидает, что применение данных положений окажет существенное влияние на его бухгалтерскую (финансовую) отчетность.</t>
  </si>
  <si>
    <t>Раздел III. Принципы учетной политики, которые представляются уместными для понимания бухгалтерской (финансовой) отчетности.
Критерии признания и база оценки финансовых инструментов</t>
  </si>
  <si>
    <t>МСФО
(IАS) 1,
МСФО
(IFRS) 7</t>
  </si>
  <si>
    <t>Критерии признания и база оценки денежных средств и их эквивалентов</t>
  </si>
  <si>
    <t>Денежные средства и их эквиваленты включают денежные средства на расчетных счетах в банках, а также краткосрочные депозиты, размещенные в банках со сроком погашения до 90 дней включительно. Денежные средства и их эквиваленты оцениваются по амортизированной стоимости.</t>
  </si>
  <si>
    <t>Критерии признания и база оценки средств, размещенных в кредитных организациях и банках-нерезидентах</t>
  </si>
  <si>
    <t>Общество оценивает денежные средства, размещенные по договору банковского вклада, по амортизированной стоимости, если одновременно выполняются следующие условия: указанные средства выданы (размещены) в рамках бизнес-модели, целью которой является получение предусмотренных договором денежных потоков, и условия договора обусловливают получение в указанные даты денежных потоков, являющихся исключительно платежами в счет основной суммы долга и процентов на непогашенную часть основной суммы долга.</t>
  </si>
  <si>
    <t>МСФО
(IFRS) 7,
МСФО
(IFRS) 9</t>
  </si>
  <si>
    <t>Порядок признания и последующего учета финансовых активов, оцениваемых по справедливой стоимости через прибыль или убыток</t>
  </si>
  <si>
    <t>Финансовые активы, которые не были классифицированы Обществом в категорию ценных бумаг, учитываемых по амортизированной стоимости, или категорию ценных бумаг, оцениваемых по справедливой стоимости через прочий совокупный доход, классифицируются в категорию ценных бумаг, оцениваемых по справедливой стоимости через прибыль или убыток. При изменении бизнес-модели владения финансовыми активами Общество вправе реклассифицировать финансовые активы с перенесением на соответствующие балансовые счета из категории оцениваемых по справедливой стоимости, изменения которой отражаются в составе прибыли или убытка, в категорию оцениваемых по справедливой стоимости через прочий совокупный доход или в категорию финансовых активов, учитываемых по амортизированной стоимости. После первоначального признания отражение изменения справедливой стоимости финансовых активов, оцениваемых по справедливой стоимости через прибыль или убыток осуществляется в следующем порядке: величина переоценки до справедливой стоимости рассчитывается как разница между балансовой стоимостью указанных средств с учетом отраженной ранее переоценки и их справедливой стоимостью на дату переоценки;- положительная (отрицательная) переоценка финансовых активов, оцениваемых по справедливой стоимости через прибыль или убыток, отражается на счетах по учету доходов/расходов.</t>
  </si>
  <si>
    <t>Порядок признания и последующего учета финансовых активов, оцениваемых по справедливой стоимости через прочий совокупный доход</t>
  </si>
  <si>
    <t>Общество оценивает финансовые активы по справедливой стоимости через прочий совокупный доход, если выполняются оба следующих условия:  указанные средства выданы (размещены) в рамках бизнес-модели, цель которой достигается как путем получения предусмотренных договором денежных потоков, так и путем уступки требования по договору займа или по договору банковского вклада; условия договора обусловливают получение в указанные даты денежных потоков, являющихся исключительно платежами в счет основной суммы долга и процентов на непогашенную часть основной суммы долга. После первоначального признания отражение изменения финансовых активов, оцениваемых по справедливой стоимости через прочий совокупный доход осуществляется в следующем порядке: величина переоценки до справедливой стоимости рассчитывается как разница между балансовой стоимостью указанных средств с учетом отраженной ранее переоценки и их справедливой стоимостью на дату переоценки; положительная (отрицательная) переоценка, оцениваемых по справедливой стоимости через прочий совокупный доход, отражается на счетах по учету прочего совокупного дохода; при наличии признаков обесценения, определяемых в соответствии с МСФО (IFRS) 9, формируются резервы под обесценение.</t>
  </si>
  <si>
    <t>МСФО
(IFRS) 9,
МСФО
(IFRS) 7</t>
  </si>
  <si>
    <t>Порядок признания и последующего учета финансовых активов, оцениваемых по амортизированной стоимости</t>
  </si>
  <si>
    <t>Общество оценивает финансовые активы по амортизированной стоимости, если одновременно выполняются следующие условия: указанные средства выданы (размещены) в рамках бизнес-модели, целью которой является получение предусмотренных договором денежных потоков, и условия договора обусловливают получение в указанные даты денежных потоков, являющихся исключительно платежами в счет основной суммы долга и процентов на непогашенную часть основной суммы долга. Под амортизированной стоимостью понимается величина, в которой денежные средства, выданные (размещенные) по договору займа или по договору банковского вклада, оцениваются при первоначальном признании, за вычетом выплат в погашение основной суммы долга, уменьшенная или увеличенная на сумму накопленной с использованием метода эффективной ставки процента (далее - ЭСП) амортизации разницы между первоначальной стоимостью и суммой погашения, а также за вычетом суммы созданного резерва под обесценение. После первоначального признания при расчете амортизированной стоимости предоставленных (размещенных) займов, депозитов один раз в квартал на последний день отчетного периода, а также на дату полного или частичного выбытия (реализации, погашения) или списания займа или банковского вклада осуществляется корректировка стоимости выданных (размещенных) займов, депозитов до их амортизированной стоимости, рассчитанной с применением ЭСП. Разница между процентными доходами, начисленными по номинальной процентной ставке и ЭСП отражается на счетах по учету корректировок, увеличивающих / уменьшающих процентные доходы при расчете амортизированной стоимости выданных (размещенных) займов или депозитов, и счетах по учету корректировок, увеличивающих / уменьшающих стоимость размещенных средств соответственно. При полном погашении (возврате) займа или депозита в установленные договором сроки не допускается наличие остатков на счетах по учету корректировок, увеличивающих (уменьшающих) стоимость размещенных средств.</t>
  </si>
  <si>
    <t>МСФО
(IAS) 1,
МСФО
(IAS) 27</t>
  </si>
  <si>
    <t>Порядок признания и последующего учета инвестиций в дочерние, совместно контролируемые и ассоциированные предприятия</t>
  </si>
  <si>
    <t>У Общества отсутствуют инвестиции в дочерние, совместно контролируемые и ассоциированные предприятия.</t>
  </si>
  <si>
    <t>Порядок признания и последующего учета прочих активов</t>
  </si>
  <si>
    <t>Признание и учет прочих активов (в случае если соответствующая информация не представлена в учетной политике) будет осуществляться в полном соответствии с "концептуальными основами финансовой отчетности".</t>
  </si>
  <si>
    <t>16</t>
  </si>
  <si>
    <t>Порядок признания и последующего учета финансовых обязательств, оцениваемых по справедливой стоимости через прибыль или убыток</t>
  </si>
  <si>
    <t>У Общества отсутствуют финансовые обязательства, оцениваемые по справедливой стоимости через прибыль или убыток.</t>
  </si>
  <si>
    <t>17</t>
  </si>
  <si>
    <t>Порядок признания и последующего учета финансовых обязательств, оцениваемых по амортизированной стоимости</t>
  </si>
  <si>
    <t>Финансовые обязательства, оцениваемые по амортизированной стоимости учитываются в полном соответствии с МСФО (IFRS) 9 и их учет аналогичен учету финансовых активов, оцениваемых по амортизированной стоимости с той лишь разницей, что соответствующие начисления и платежи по обязательствам имеют другой знак.</t>
  </si>
  <si>
    <t>МСФО
(IAS) 32</t>
  </si>
  <si>
    <t>Порядок проведения взаимозачетов финансовых активов и финансовых обязательств</t>
  </si>
  <si>
    <t>Финансовый актив и финансовое обязательство подлежат взаимозачету с представлением в отчете о финансовом положении нетто-величины тогда и только тогда, когда Общество; (a) в настоящее время имеет юридически защищенное право осуществить зачет признанных сумм; и (b) намеревается либо осуществить расчеты на нетто-основе, либо реализовать актив и исполнить обязательство одновременно. При отражении в учете передачи финансового актива, который не удовлетворяет критериям прекращения признания, Общество не может произвести взаимозачет переданного актива и соответствующего ему обязательства (см. МСФО (IFRS) 9. пункт 3.2.22). Стандарт требует представления финансовых активов и финансовых обязательств на нетто- основе в том случае, когда такой порядок отражает ожидаемые Обществом будущие потоки денежных средств от расчетов по двум или более отдельным финансовым инструментам. Когда у Общества есть право и намерение получить или выплатить единую нетто-сумму, оно фактически имеет только один финансовый актив или одно финансовое обязательство. В других случаях финансовые активы и финансовые обязательства представляются отдельно друг от друга, в соответствии с их характеристикой как ресурсов или обязанностей Общества. Взаимозачет признанного финансового актива и признанного финансового обязательства и представление соответствующей нетто-величины отличается от ситуации прекращения признания финансового актива или финансового обязательства. Тогда как взаимозачет не приводит к признанию прибыли или убытка, прекращение признания финансового инструмента ведет не только к исключению ранее признанной статьи из отчета о финансовом положении, но также может привести к признанию прибыли или убытка.</t>
  </si>
  <si>
    <t>Раздел IV. Порядок признания и последующего учета хеджирования</t>
  </si>
  <si>
    <t>МСФО
(IFRS) 7</t>
  </si>
  <si>
    <t>Хеджирование потоков денежных средств (описание типа хеджирования, характера хеджируемых рисков, финансовых инструментов, признанных инструментами хеджирования)</t>
  </si>
  <si>
    <t>Хеджирование потоков денежных средств отсутствует.</t>
  </si>
  <si>
    <t>Хеджирование справедливой стоимости (описание типа хеджирования, характера хеджируемых рисков, финансовых инструментов, признанных инструментами хеджирования)</t>
  </si>
  <si>
    <t>Хеджирование справедливой стоимости отсутствует.</t>
  </si>
  <si>
    <t>Хеджирование чистых инвестиций в иностранные подразделения (описание типа хеджирования, характера хеджируемых рисков, финансовых инструментов, признанных инструментами хеджирования)</t>
  </si>
  <si>
    <t>Иностранные подразделения отсутствуют.</t>
  </si>
  <si>
    <t>Раздел V. Критерии признания и база оценки инвестиционного имущества</t>
  </si>
  <si>
    <t>МСФО
(IAS) 40</t>
  </si>
  <si>
    <t xml:space="preserve">Применяемая модель учета инвестиционного имущества </t>
  </si>
  <si>
    <t>Инвестиционное имущество отсутствует.</t>
  </si>
  <si>
    <t>23</t>
  </si>
  <si>
    <t>Критерии, используемые организацией в целях проведения различия между инвестиционным имуществом и объектами собственности, занимаемыми владельцем, а также имуществом, предназначенным для продажи в ходе обычной деятельности</t>
  </si>
  <si>
    <t>Степень, в которой справедливая стоимость инвестиционного имущества (измеренная или раскрытая в бухгалтерской (финансовой) отчетности) основана на оценке, произведенной независимым оценщиком, обладающим соответствующей признанной профессиональной квалификацией, а также недавним опытом проведения оценки инвестиций в недвижимость той же категории и того же места нахождения, что и оцениваемый объект</t>
  </si>
  <si>
    <t>Раздел VI. Критерии признания, база оценки основных средств</t>
  </si>
  <si>
    <t>25</t>
  </si>
  <si>
    <t>МСФО
(IAS) 16</t>
  </si>
  <si>
    <t>Критерии признания, способы, используемые для оценки основных средств (для каждой группы основных средств)</t>
  </si>
  <si>
    <t>Основным средством признается объект, имеющий материально-вещественную форму, предназначенный для использования Обществом при выполнении работ, оказании услуг либо для управленческих нужд или в административных целях в течение более чем 12 месяцев, при одновременном выполнении следующих условий: объект способен приносить Обществу экономические выгоды в будущем; первоначальная стоимость объекта может быть надежно определена и составляет не менее 100 000 руб. К основным средствам могут быть отнесены только те средства, которые принесут Обществу экономические выгоды в будущем, за исключением активов, экономические выгоды которых не очевидны, таких как приобретенных в целях безопасности, защиты окружающей среды, а также приобретенных в случаях, предусмотренных санитарно-гигиеническими нормами, технико-эксплуатационными и другими специальными техническими нормами и требованиями. В остальных случаях если экономические выгоды не очевидны, то расходы на приобретение объектов списываются в расход на уменьшение прибыли отчетного периода. На отчетную дату Общество использует основные средства, входящие в группу «Вычислительная и оргтехника».  В Примечании 19.1 к бухгалтерской (финансовой) отчетности эта группа включена в «Офисное и компьютерное оборудование».</t>
  </si>
  <si>
    <t>Применяемые методы амортизации, порядок оценки ликвидационной стоимости (для каждой группы основных средств) и их изменения</t>
  </si>
  <si>
    <t>Амортизация основных средств начисляется линейным методом равномерно в течение ожидаемого срока полезной службы актива с использованием норм амортизации, рассчитанных согласно сроку полезного использования.</t>
  </si>
  <si>
    <t>27</t>
  </si>
  <si>
    <t>Применяемые сроки полезного использования (для каждой группы основных средств) и их изменения</t>
  </si>
  <si>
    <t xml:space="preserve">Срок полезного использования объекта основных средств Общество определяет при признании объекта основных средств исходя из: ожидаемого срока использования этого объекта в соответствии с ожидаемой производительностью; ожидаемого физического износа этого объекта; нормативно-правовых и других ограничений использования этого объекта; морального износа этого объекта, возникающего в результате изменения рыночного спроса на услуги, оказываемые при помощи основного средства. Срок полезного использования основного средства определяется с точки зрения его предполагаемой полезности для Общества. Расчетная оценка срока полезного использования актива производится с применением профессионального суждения, основанного на опыте работы Общества с аналогичными активами. </t>
  </si>
  <si>
    <t>Раздел VII. Критерии признания, база оценки нематериальных активов</t>
  </si>
  <si>
    <t>МСФО
(IAS) 38</t>
  </si>
  <si>
    <t>Определение и состав нематериальных активов</t>
  </si>
  <si>
    <t>Нематериальные активы представляют собой идентифицируемые неденежные активы, не имеющие физической формы, используемые Обществом при оказании услуг или в административных целях. Нематериальным активом признается объект, одновременно удовлетворяющий следующим условиям: объект способен приносить Обществу экономические выгоды в будущем, в частности, объект предназначен для использования Обществом при выполнении работ, оказании услуг либо для управленческих нужд; Общество имеет право на получение экономических выгод от использования объекта в будущем; имеются ограничения доступа иных лиц к экономическим выгодам от использования объекта (Общество имеет контроль над объектом); объект может быть идентифицирован (возможность выделения или отделения от других активов); объект предназначен для использования в течение более чем 12 месяцев; объект не имеет материально-вещественной формы; первоначальная стоимость объекта может быть надежно определена и составляет не менее 100 000 руб. К нематериальным активам относятся следующие виды активов: торговые знаки; лицензии на использование программного обеспечения (исключительные и неисключительные права пользования); прочие нематериальные активы.</t>
  </si>
  <si>
    <t xml:space="preserve">База оценки для каждого класса активов (стоимость приобретения за вычетом амортизации или стоимость переоценки за вычетом амортизации) </t>
  </si>
  <si>
    <t>Для последующей оценки нематериальных активов применительно к группе однородных нематериальных активов Общество использует модель учета по первоначальной стоимости за вычетом накопленной амортизации и накопленных убытков от обесценения.</t>
  </si>
  <si>
    <t>Раскрытие для каждого класса активов с неопределенным сроком полезного использования факта ежегодного тестирования на обесценение, информации о наличии возможных признаков обесценения</t>
  </si>
  <si>
    <t>Активы с неопределенным сроком полезного использования отсутствуют.</t>
  </si>
  <si>
    <t>31</t>
  </si>
  <si>
    <t>Применяемые сроки и методы амортизации для нематериальных активов с ограниченным сроком использования</t>
  </si>
  <si>
    <t>32</t>
  </si>
  <si>
    <t>Порядок учета затрат на создание нематериальных активов собственными силами</t>
  </si>
  <si>
    <t>Нематериальные активы, созданные собственными силами, отсутствуют.</t>
  </si>
  <si>
    <t xml:space="preserve">Раздел VIII. Порядок признания и последующего учета вознаграждений работникам и связанных с ними отчислений </t>
  </si>
  <si>
    <t>МСФО
(IAS) 1,
МСФО
(IAS) 19</t>
  </si>
  <si>
    <t>Порядок признания расходов, связанных с начислением заработной платы, включая компенсационные и стимулирующие выплаты, выплат по отпускам, пособий по временной нетрудоспособности и уходу за ребенком, вознаграждений по итогам года, выходных пособий</t>
  </si>
  <si>
    <t>При отражении в бухгалтерском учете вознаграждений работникам Общество руководствуется Положением Банка России от 04.09.2015 №489-П "Отраслевой стандарт бухгалтерского учета вознаграждений работникам некредитными финансовыми организациями" и Международным стандартом финансовой отчетности IFRS 19 «Вознаграждения работникам». Под вознаграждениями работникам понимаются все виды выплат работникам Общества за выполнение ими своих трудовых функций вне зависимости от формы выплаты (денежная, неденежная), в том числе оплата труда, компенсационные и стимулирующие выплаты, выплаты, связанные с расторжением трудового договора, а также выплаты, не включенные в оплату труда, работникам и в пользу третьих лиц, включая членов семей работников. К вознаграждениям работникам также относятся расходы: на добровольное личное страхование (в том числе добровольное медицинское страхование) и негосударственное пенсионное обеспечение, оплату обучения, питания, лечения, коммунальных услуг, возмещение затрат работников по уплате процентов по займам (кредитам); и другие аналогичные вознаграждения. Под вознаграждениями работникам понимаются также выплаты вознаграждений физическим лицам, не являющимся работниками Общества и в пользу третьих лиц, включая членов семей, за выполнение работ или оказание услуг на основании соответствующего договора или выплат, связанных с его расторжением. Вознаграждения работникам включают следующие виды: краткосрочные вознаграждения работникам; долгосрочные вознаграждения работникам по окончании трудовой деятельности; прочие долгосрочные вознаграждения работникам;  выходные пособия. Обязательства по выплате вознаграждений работникам возникают в соответствии с законодательством Российской Федерации, в том числе нормативными актами Банка России, а также локальными нормативными актами и иными внутренними документами Общества, трудовыми и (или) коллективными договорами.</t>
  </si>
  <si>
    <t>34</t>
  </si>
  <si>
    <t>МСФО
(IAS) 19</t>
  </si>
  <si>
    <t>Описание пенсионных планов с установленными выплатами, реализуемых некредитной финансовой организацией</t>
  </si>
  <si>
    <t>Пенсионные планы с установленными выплатами отсутствуют.</t>
  </si>
  <si>
    <t>35</t>
  </si>
  <si>
    <t xml:space="preserve">Использование метода дисконтированной стоимости для определения размера обязательства по пенсионному обеспечению и соответствующей стоимости вклада работников в отношении текущего периода </t>
  </si>
  <si>
    <t>Пенсионное обеспечение работников отсутствует.</t>
  </si>
  <si>
    <t>Порядок отражения в отчетности вознаграждений работникам по окончании трудовой деятельности, не ограниченных фиксируемыми платежами</t>
  </si>
  <si>
    <t>Вознаграждения работникам по окончании трудовой деятельности отсутствуют.</t>
  </si>
  <si>
    <t>Раздел IX. Критерии признания, база оценки и порядок учета других активов и обязательств</t>
  </si>
  <si>
    <t>МСФО
(IAS) 1,
МСФО
(IFRS) 5</t>
  </si>
  <si>
    <t>Порядок признания и последующего учета долгосрочных активов, предназначенных для продажи</t>
  </si>
  <si>
    <t>Долгосрочные активы, предназначенных для продажи, отсутствуют.</t>
  </si>
  <si>
    <t>37.1</t>
  </si>
  <si>
    <t>МСФО (IAS) 1, МСФО (IAS) 2</t>
  </si>
  <si>
    <t>Порядок признания и последующего учета запасов</t>
  </si>
  <si>
    <t>В качестве запасов признаются активы в виде запасных частей, материалов, инвентаря, принадлежностей, изданий, которые будут потребляться при выполнении работ, оказании услуг в ходе обычной деятельности Общества. При первоначальном признании Общество оценивает запасы в сумме фактических затрат на их приобретение, доставку и приведение их в состояние, пригодное для использования, включая невозмещаемые налоги, уплачиваемые в связи с приобретением единицы запасов (в том числе налог на добавленную стоимость). После первоначального признания запасы оцениваются по наименьшей, из двух величин: - по себестоимости (по фактическим затратам); - или по чистой цене продажи.  Общество применяет пункт 2 Федерального стандарта бухгалтерского учета ФСБУ 5/2019 "Запасы", утвержденного приказом Министерства финансов Российской Федерации от 15 ноября 2019 года N 180н. При списании запасы оцениваются Обществом по стоимости каждой единицы. Для множества взаимозаменяемых (однородных) единиц, Общество осуществляет их оценку по средневзвешенной стоимости.</t>
  </si>
  <si>
    <t>МСФО
(IAS) 1,
МСФО
(IAS) 37</t>
  </si>
  <si>
    <t>Порядок признания и последующего учета резервов – оценочных обязательств</t>
  </si>
  <si>
    <t>При отражении в бухгалтерском учете резервов – оценочных обязательств и условных обязательств Общество руководствуется Положением Банка России от 03.12.2015 №508-П «Отраслевой стандарт бухгалтерского учета резервов - оценочных обязательств и условных обязательств некредитными финансовыми организациями» и Международным стандартом финансовой отчетности IAS 37 «Резервы, условные обязательства и условные активы». Общество принимает следующие критерии вероятности наступления события. Критерий вероятности наступления события определяются по следующим параметрам: от 0% до 20% - маловероятно;  от 20% до 60% - средняя вероятность наступления события; от 60% - вероятность наступления события высока. В случае, когда имеется ряд аналогичных обязательств, вероятность того, что для урегулирования обязательств потребуется выбытие ресурсов, определяется по всей совокупности таких обязательств. При невозможности получить надежную расчетную оценку имеет место обязательство, которое не может быть признано. В отношении такого обязательства Общество признает условное обязательство. При определении суммы резерва – оценочного обязательства, представляющей собой наилучшую расчетную оценку затрат, необходимую для урегулирования существующего обязательства, Общество учитывает следующие особенности: определяет самостоятельно методы оценки ожидаемых затрат в зависимости от обстоятельств и при необходимости утверждает их в стандартах экономического субъекта;  формирование гипотез развития неопределенности и расчетная оценка ожидаемых затрат производятся на основании профессионального суждения, дополненного практикой аналогичных операций и, в некоторых случаях, заключениями независимых экспертов. Рассматриваемые свидетельства должны включать любые дополнительные свидетельства, появившиеся благодаря событиям, имевшим место после окончания отчетного периода; если при оценке резерва – оценочного обязательства задействовано большое количество гипотез, обязательство оценивается путем взвешивания результатов всех возможных гипотез по степени вероятности. Этот статистический метод оценки называется «математическое ожидание». Таким образом, резерв будет разным в зависимости от того, составляет ли вероятность потери данной суммы 60 или 90 процентов. Там, где имеется непрерывный интервал возможных гипотез и все точки этого пространства одинаково вероятны, берется среднее значение заданного пространства. В случаях, когда влияние фактора времени на стоимость денег существенно, резервы – оценочные обязательства дисконтируются, величина резерва – оценочного обязательства должна равняться приведенной стоимости ожидаемых затрат на урегулирование обязательства. Общество определяет критерии существенности влияния фактора времени на стоимость денег и утверждает их в стандартах экономического субъекта; будущие события, которые могут повлиять на сумму, необходимую для урегулирования обязательства, должны учитываться при определении величины резерва – оценочного обязательства, если существуют достаточно объективные свидетельства того, что они произойдут; иные факторы, влияющие на величину наилучшей расчетной оценки, в соответствии с МСФО (IAS) 37 и Положением Банка Росси №508-П «Отраслевой стандарт бухгалтерского учета резервов - оценочных обязательств и условных обязательств некредитными финансовыми организациями». При признании и оценке резерва – оценочного обязательства Общество учитывает следующие особенности: резервы – оценочные обязательства не признаются применительно к будущим операционным убыткам, поскольку убытки не отвечают определению обязательства; если Общество отвечает по обременительному договору, то существующее обязательство по такому договору должно быть признано в качестве резерва – оценочного обязательства и соответствующим образом оценено; резерв – оценочное обязательство на реструктуризацию должен включать только прямые затраты, возникающие в связи с реструктуризацией, то есть те из них, которые одновременно вызваны непосредственно реструктуризацией и не связаны с продолжающейся деятельностью Общества. Обременительным называется договор, неизбежные затраты по выполнению которого превышают предполагаемые выгоды. Неизбежные затраты по договору равны наименьшим чистым затратам по расторжению договора, которые складываются из наименьшей величины затрат на выполнение договора и компенсацию или штрафы при его расторжении. В бухгалтерском учете Общества отражаются только существенные условные обязательства. Для принятия к учету условного обязательства Общество осуществляет тестирование по следующим критериям: критерию существенности, критерию вероятности наступления события. Критерий существенности составляет не менее 0,1% от величины собственного капитала на момент возникновения условного обязательства. При этом, если при тестировании условное обязательство признается несущественным, тестирование по второму критерию не осуществляется. Условными обязательствами признаются при соблюдении критериев существенности и при средней вероятности наступления события, в том числе: подлежащие уплате суммы по не урегулированным на отчетную дату в претензионном или ином досудебном порядке спорам, а также по не завершенным на отчетную дату судебным разбирательствам, в которых Общество выступает ответчиком и решения по которым могут быть приняты лишь в последующие отчетные периоды (стоимость имущества, подлежащая отчуждению на основании предъявленных к Общества претензий, требований третьих лиц) - в соответствии с поступившими в Общество документами, в том числе от судебных и налоговых органов;  суммы по не разрешенным на отчетную дату разногласиям по уплате неустойки (пеней, штрафов) - в соответствии с заключенными договорами или нормами законодательства Российской Федерации; суммы, подлежащие оплате при продаже или прекращении какого-либо направления деятельности Общества, закрытии подразделений Общества или при их перемещении в другой регион - на основании произведенных Обществом расчетов в соответствии с обязательствами перед кредиторами по неисполненным договорам и (или) перед работниками Общества в связи с их предстоящим увольнением; суммы, подлежащие оплате по иным условным обязательствам.</t>
  </si>
  <si>
    <t>МСФО
(IFRS) 16</t>
  </si>
  <si>
    <t>Порядок признания, последующего учета, прекращения признания договоров аренды</t>
  </si>
  <si>
    <t>39.1</t>
  </si>
  <si>
    <t>Факт использования некредитной финансовой организацией - арендатором права не признавать активы в форме права пользования и обязательства по договорам аренды, с описанием характера договоров аренды, в отношении которых указанное право применяется</t>
  </si>
  <si>
    <t xml:space="preserve">Общество в 2023 году использовало освобождение, предусмотренное для договоров краткосрочной аренды и для аренды объектов с низкой стоимостью. Обществом заключен Соглашение об аренде парковочных мест (менее 12 месяцев). </t>
  </si>
  <si>
    <t>40</t>
  </si>
  <si>
    <t>МСФО
(IFRS) 9</t>
  </si>
  <si>
    <t>Порядок признания, последующего учета, прекращения признания кредиторской задолженности</t>
  </si>
  <si>
    <t>Кредиторская задолженность признается в момент возникновения у Общества в соответствии с действующим договором обязательства по передаче имущества или выплате денежных средств контрагенту. Кредиторская задолженность по незавершенным сделкам по приобретению имущества признается в момент исполнения контрагентом его обязательств по договору и возникновения у Общества обязательства по выплате денежных средств контрагенту. Предоплаты денежных средств, перечисленные контрагентами при реализации ценных бумаг и прочих активов, принадлежащих Обществу, признаются в качестве обязательств в момент фактического поступления денежных средств на расчетный счет Общества. Кредиторская задолженность по уплате налогов признается в момент возникновения у Общества соответствующего обязательства в соответствии с налоговым законодательством. Пени, штрафы, неустойки, проценты за пользование чужими денежными средствами, возмещение расходов и т.п. признаются в качестве обязательств по дате их признания Обществом или по дате вступления в силу решения суда. При первоначальном признании кредиторская задолженность отражается по фактической стоимости, которая, как правило, является ее справедливой стоимостью. Долгосрочная кредиторская задолженность может возникать в случае приобретения активов на условиях отсрочки платежа. В случае, если эффект от временной стоимости денег является существенным (в диапазоне более 10% от суммы возмещения), Общество отражает долгосрочную кредиторскую задолженность в амортизированной оценке. Разница (дисконт) между ценой при условии немедленного платежа денежными средствами и суммой, подлежащей уплате, признаётся как процентный расход и амортизируется на протяжении всего периода до момента осуществления платежа с использованием метода эффективной ставки процента. В случае, когда цена актива при условии немедленного платежа неизвестна, для дисконтирования суммы долгосрочной кредиторской задолженности используется рыночная ставка процента, в качестве которой применяется средневзвешенная процентная ставка по кредитам в рублях и иностранной валюте, предоставленным нефинансовым организациям на сопоставимый срок, раскрываемая на официальном сайте Банка России (далее – средневзвешенная ставка по кредитам). Если последняя раскрытая на сайте Банка России средневзвешенная ставка по кредитам рассчитана ранее, чем за три месяца первоначального признания, для определения рыночной ставки применяется следующий подход: ключевая ставка Банка России, действовавшая в месяце, за который определена средневзвешенная ставка по кредитам, сравнивается с ключевой ставкой Банка России, действующей в месяце признания задолженности, если ключевая ставка Банка России не изменилась до момента первоначального признания, в качестве рыночной ставки на дату признания используется последняя раскрытая средневзвешенная ставка по кредитам, если ключевая ставка Банка России изменилась, для определения рыночной ставки последняя раскрытая средневзвешенная ставка по кредитам изменяется на то же количество пунктов, на которое изменилась ключевая ставка Банка России. Налоговые обязательства не дисконтируются. Полученные авансы отражаются по номинальной стоимости, так как в большинстве случаев не являются финансовыми инструментами. Финансовое обязательство признается прекращённым, когда условия, указанные в договоре, исполнены, либо договор аннулирован или срок его действия истек. Момент прекращения обязательства – это момент поступления денежных средств на расчетный счет. Обязательство может быть погашено не только денежными средствами, но и путём взаимозачета (передачи финансового актива) или передачи нефинансового актива. Признание кредиторской задолженности и полученных авансов прекращается в случае: исполнения обязательства Обществом; прочего прекращения обязательства в соответствии с законодательством или договором.</t>
  </si>
  <si>
    <t>41</t>
  </si>
  <si>
    <t>Порядок признания и оценки уставного капитала, эмиссионного дохода</t>
  </si>
  <si>
    <t xml:space="preserve">Уставный капитал Общества оценивается в размере номинальной стоимости акций. </t>
  </si>
  <si>
    <t>42</t>
  </si>
  <si>
    <t>МСФО
(IAS) 32,
МСФО
(IFRS) 7</t>
  </si>
  <si>
    <t>Порядок признания и оценки собственных выкупленных акций (долей)</t>
  </si>
  <si>
    <t>Общество не выкупало собственные акции.</t>
  </si>
  <si>
    <t>43</t>
  </si>
  <si>
    <t>Порядок признания и оценки резервного капитала</t>
  </si>
  <si>
    <t xml:space="preserve">Уставом Общества не предусмотрено формирование резервного капитала. </t>
  </si>
  <si>
    <t>44</t>
  </si>
  <si>
    <t>МСФО
(IAS) 12</t>
  </si>
  <si>
    <t>Порядок признания, оценки, последующего учета, прекращения признания отложенного налогового актива и отложенного налогового обязательства</t>
  </si>
  <si>
    <t>При отражении в бухгалтерском учете сумм, способных оказать влияние на увеличение (уменьшение) величины налога на прибыль Общества (далее – налог на прибыль), подлежащего уплате в бюджетную систему Российской Федерации в будущих отчетных периодах, в соответствии с законодательством Российской Федерации о налогах и сборах (далее – отложенный налог на прибыль), Общество руководствуется Положением Банка России от 04.09.2015 №490-П «Отраслевой стандарт бухгалтерского учета отложенных налоговых обязательств и отложенных налоговых активов некредитными финансовыми организациями»  и Международным стандартом финансовой отчетности IAS 12 «Налоги на прибыль». Общество на конец каждого отчетного периода формирует ведомость расчета ОНО и ОНА с указанием остатков на активных (пассивных) балансовых счетах, за исключением остатков на счетах по учету капитала, для их сравнения с налоговой базой, определения вида временных разниц и сумм ОНО и ОНА. При формировании ведомости расчета ОНО и ОНА, Общество определяет активные (пассивные) балансовые счета, остатки на которых и налоговая база, учитываемая при расчете налога на прибыль, всегда совпадают, что не приводит к возникновению временных разниц, и не включает их в ведомость расчета ОНО и ОНА. Прекращение признания ОНА в отношении перенесенных на будущее налоговых убытков, не использованных для уменьшения налога на прибыль, происходит при их полном использовании, несоответствии условиям признания, а также в связи с истечением срока переноса таких убытков на будущие отчетные периоды, установленного законодательством Российской Федерации о налогах и сборах, и подлежит отражению в бухгалтерском учете на конец отчетного периода.</t>
  </si>
  <si>
    <t>45</t>
  </si>
  <si>
    <t>МСФО
(IAS) 10,
МСФО
(IAS) 32</t>
  </si>
  <si>
    <t>Порядок отражения дивидендов</t>
  </si>
  <si>
    <t>Общество не получало дивидендов.</t>
  </si>
  <si>
    <t>Таблица 5.1</t>
  </si>
  <si>
    <t>Полная
балансовая
стоимость</t>
  </si>
  <si>
    <t>Оценочный резерв под ожидаемые кредитные убытки</t>
  </si>
  <si>
    <t xml:space="preserve">Балансовая
стоимость </t>
  </si>
  <si>
    <t>Денежные средства в кассе</t>
  </si>
  <si>
    <t>Денежные средства на расчетных счетах</t>
  </si>
  <si>
    <t>Итого</t>
  </si>
  <si>
    <t>5.1.1. По состоянию на 2023-12-31 у некредитной финансовой организации были остатки денежных средств в 2  кредитных организациях и банках-нерезидентах (на 2022-12-31: в 2 кредитных организациях и банках-нерезидентах) с общей суммой денежных средств, превышающей 36564 тысяч рублей. Совокупная сумма этих остатков составляла 36564 тысяч рублей (на 2023-12-31 года: 32 тысяч рублей), или 100 процентов от общей суммы денежных средств (на 2022-12-31 года: 100 процентов).</t>
  </si>
  <si>
    <t>Компоненты денежных средств и их эквивалентов</t>
  </si>
  <si>
    <t>Таблица 5.2</t>
  </si>
  <si>
    <t>4.1</t>
  </si>
  <si>
    <t>Прочее</t>
  </si>
  <si>
    <t>Выверка изменений полной балансовой стоимости</t>
  </si>
  <si>
    <t>2023 г.</t>
  </si>
  <si>
    <t>Таблица 5.4</t>
  </si>
  <si>
    <t>Денежные
средства на
расчетных
счетах</t>
  </si>
  <si>
    <t>Денежные средства,
переданные в
доверительное
управление</t>
  </si>
  <si>
    <t>Прочие
денежные
средства</t>
  </si>
  <si>
    <t>Полная балансовая стоимость по состоянию на начало отчетного периода, в том числе:</t>
  </si>
  <si>
    <t>финансовые активы, кредитные убытки по которым ожидаются в течение 12 месяцев</t>
  </si>
  <si>
    <t>Поступление финансовых активов, в том числе:</t>
  </si>
  <si>
    <t>Прекращение признания финансовых активов, в том числе:</t>
  </si>
  <si>
    <t>Прочие изменения, в том числе:</t>
  </si>
  <si>
    <t>Полная балансовая стоимость по состоянию на конец отчетного периода, в том числе:</t>
  </si>
  <si>
    <t>2022 г.</t>
  </si>
  <si>
    <t>Таблица 5.5</t>
  </si>
  <si>
    <t>Оценочный резерв под ожидаемые кредитные убытки по состоянию на конец отчетного периода, в том числе:</t>
  </si>
  <si>
    <t>Выверка изменений полной балансовой стоимости средств</t>
  </si>
  <si>
    <t>в кредитных организациях и банках-нерезидентах</t>
  </si>
  <si>
    <t>Таблица 10.2</t>
  </si>
  <si>
    <t>Наименование
показателя</t>
  </si>
  <si>
    <t>Долговые ценные бумаги кредитных
организаций и банков-нерезидентов</t>
  </si>
  <si>
    <t>Депозиты в кредитных организациях и
банках-нерезидентах</t>
  </si>
  <si>
    <t>Средства на клиринговых банковских
счетах для исполнения обязательств и
индивидуального клирингового
обеспечения</t>
  </si>
  <si>
    <t>Средства на клиринговых банковских
счетах коллективного клирингового
обеспечения (гарантийный фонд)</t>
  </si>
  <si>
    <t>Средства коллективного клирингового обеспечения (гарантийный фонд), размещенные во вклады в кредитных организациях</t>
  </si>
  <si>
    <t>Средства индивидуального клирингового
обеспечения, размещенные во вклады в
кредитных организациях</t>
  </si>
  <si>
    <t>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</si>
  <si>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Средства в клиринговых организациях,
предназначенные для коллективного
клирингового обеспечения (гарантийный
фонд)</t>
  </si>
  <si>
    <t>Сделки обратного репо с кредитными
организациями и банками-нерезидентами</t>
  </si>
  <si>
    <t>Расчеты доверителей (комитентов) по
брокерским операциям с ценными
бумагами и другими финансовыми
активами</t>
  </si>
  <si>
    <t>Прочие средства</t>
  </si>
  <si>
    <t>Поступление финансовых активов, 
в том числе:</t>
  </si>
  <si>
    <t>Прекращение признания финансовых активов, 
в том числе:</t>
  </si>
  <si>
    <t>Выверка изменений оценочного резерва под ожидаемые кредитные убытки по средствам</t>
  </si>
  <si>
    <t>Таблица 10.3</t>
  </si>
  <si>
    <t>Средства клирингового обеспечения
(гарантийный фонд), размещенные во
вклады в кредитных организациях</t>
  </si>
  <si>
    <t>Дебиторская задолженность</t>
  </si>
  <si>
    <t>Таблица 12.1</t>
  </si>
  <si>
    <t>Балансовая
стоимость</t>
  </si>
  <si>
    <t>Дебиторская задолженность клиентов</t>
  </si>
  <si>
    <t>Прочая дебиторская задолженность</t>
  </si>
  <si>
    <t>12.1.3. Информация об оценочной справедливой стоимости дебиторской задолженности раскрывается в примечании 56 настоящего приложения.</t>
  </si>
  <si>
    <t>дебиторской задолженности</t>
  </si>
  <si>
    <t>Таблица 12.2</t>
  </si>
  <si>
    <t>Дебиторская задолженность
клиентов</t>
  </si>
  <si>
    <t>Расчеты с валютными и
фондовыми биржами</t>
  </si>
  <si>
    <t>Расчеты по конверсионным
операциям, производным
финансовым инструментам,
операциям с ценными бумагами</t>
  </si>
  <si>
    <t>Дебиторская задолженность по финансовой аренде</t>
  </si>
  <si>
    <t>Прочая дебиторская
задолженность</t>
  </si>
  <si>
    <t>финансовые активы, кредитные убытки по которым ожидаются в течение всего срока жизни (коллективная оценка)</t>
  </si>
  <si>
    <t>Полная балансовая стоимость по состоянию на отчетную дату, в том числе:</t>
  </si>
  <si>
    <t>Таблица 19.1</t>
  </si>
  <si>
    <t>Основные средства в собственности</t>
  </si>
  <si>
    <t>Активы в форме права пользования, относящиеся к основным средствам</t>
  </si>
  <si>
    <t>Капитальные вложения в основные средства</t>
  </si>
  <si>
    <t>Земля, здания и сооружения</t>
  </si>
  <si>
    <t>Офисное и компьютерное оборудование</t>
  </si>
  <si>
    <t>Транспортные средства</t>
  </si>
  <si>
    <t>Поступление</t>
  </si>
  <si>
    <t>Амортизация</t>
  </si>
  <si>
    <t>Балансовая стоимость на 31 декабря 2022 г.</t>
  </si>
  <si>
    <t>первоначальная (переоцененная) стоимость</t>
  </si>
  <si>
    <t>накопленная амортизация</t>
  </si>
  <si>
    <t>Балансовая стоимость на 31 декабря 2023 г.</t>
  </si>
  <si>
    <t>46</t>
  </si>
  <si>
    <t>47</t>
  </si>
  <si>
    <t>Прочие активы</t>
  </si>
  <si>
    <t>Таблица 20.1</t>
  </si>
  <si>
    <t>Полная балансовая стоимость</t>
  </si>
  <si>
    <t>Резерв под обесценение</t>
  </si>
  <si>
    <t>Балансовая стоимость</t>
  </si>
  <si>
    <t>Расчеты с поставщиками и подрядчиками</t>
  </si>
  <si>
    <t>Анализ изменений запасов</t>
  </si>
  <si>
    <t>за</t>
  </si>
  <si>
    <t>Таблица 20.2</t>
  </si>
  <si>
    <t>Виды запасов</t>
  </si>
  <si>
    <t>Запасные части</t>
  </si>
  <si>
    <t>Материалы</t>
  </si>
  <si>
    <t>Инвентарь и принадлежности</t>
  </si>
  <si>
    <t>Вложения в драгоценные металлы, монеты и природные камни</t>
  </si>
  <si>
    <t>Поступление (создание)</t>
  </si>
  <si>
    <t>Признание в составе расходов</t>
  </si>
  <si>
    <t>Кредиты, займы и прочие привлеченные средства</t>
  </si>
  <si>
    <t>Таблица 24.1</t>
  </si>
  <si>
    <t>Обязательства по аренде</t>
  </si>
  <si>
    <t>Прочие средства, привлеченные от физических лиц, в том числе:</t>
  </si>
  <si>
    <t>24.1.1. В течение 2023 года в отчете о финансовых результатах была отражена прибыль (был отражен убыток) в сумме - тысяч рублей (в течение 2022 года: прибыль (убыток) в сумме - тысяч рублей) от первоначального признания займов и прочих привлеченных средств по ставкам ниже (выше) рыночных.</t>
  </si>
  <si>
    <t>24.1.2. В примечании 56 настоящего приложения представлена информация о справедливой стоимости займов и прочих привлеченных средств.</t>
  </si>
  <si>
    <t>Анализ процентных ставок и сроков погашения</t>
  </si>
  <si>
    <t>Таблица 24.3</t>
  </si>
  <si>
    <t>Процентные ставки</t>
  </si>
  <si>
    <t>Сроки погашения</t>
  </si>
  <si>
    <t>9,41%</t>
  </si>
  <si>
    <t>31.12.2024</t>
  </si>
  <si>
    <t>Прочие средства, привлеченные от физических лиц</t>
  </si>
  <si>
    <t>0,00%</t>
  </si>
  <si>
    <t>31.12.2027</t>
  </si>
  <si>
    <t>Кредиторская задолженность</t>
  </si>
  <si>
    <t>Таблица 26.1</t>
  </si>
  <si>
    <t>Прочая кредиторская задолженность</t>
  </si>
  <si>
    <t>26.1.1. Анализ кредиторской задолженности по срокам, оставшимся до погашения (на основе договорных недисконтированных денежных потоков), раскрывается в примечании 52 настоящего приложения.</t>
  </si>
  <si>
    <t>26.1.2. Оценочная справедливая стоимость кредиторской задолженности и ее сопоставление с балансовой стоимостью раскрываются в примечании 56 настоящего приложения.</t>
  </si>
  <si>
    <t>Таблица 29.1</t>
  </si>
  <si>
    <t>Расчеты по социальному страхованию</t>
  </si>
  <si>
    <t>Обязательства перед сотрудниками по неиспользованным отпускам</t>
  </si>
  <si>
    <t>Капитал</t>
  </si>
  <si>
    <t>Таблица 30.1</t>
  </si>
  <si>
    <t>Количество обыкновенных акций в обращении</t>
  </si>
  <si>
    <t>Номинальная стоимость обыкновенных акций</t>
  </si>
  <si>
    <t>Количество привилегированных акций</t>
  </si>
  <si>
    <t>Номинальная стоимость привилегированных акций</t>
  </si>
  <si>
    <t>Поправка на инфляцию</t>
  </si>
  <si>
    <t>Остаток на 31 декабря 2022 г.</t>
  </si>
  <si>
    <t>На 31 декабря 2023 г.</t>
  </si>
  <si>
    <t>30.1.3. Каждая акция предоставляет право одного голоса.</t>
  </si>
  <si>
    <t>Анализ изменений оценочного резерва под ожидаемые кредитные убытки по</t>
  </si>
  <si>
    <t>финансовым активам, оцениваемым по амортизированной стоимости</t>
  </si>
  <si>
    <t>Таблица 37.1</t>
  </si>
  <si>
    <t>Средства в
кредитных
организациях и
банках-
нерезидентах</t>
  </si>
  <si>
    <t>Займы
выданные и
прочие
размещенные
средства</t>
  </si>
  <si>
    <t>Дебиторская
задолженность</t>
  </si>
  <si>
    <t>Отчисления в оценочный резерв (восстановление оценочного резерва) под ожидаемые кредитные убытки</t>
  </si>
  <si>
    <t>Оценочный резерв под ожидаемые кредитные убытки на</t>
  </si>
  <si>
    <t>31.12.2023</t>
  </si>
  <si>
    <t>Детальная информация о движении оценочных резервов под ожидаемые кредитные убытки и полной балансовой стоимости средств в кредитных организациях и банках-нерезидентах представлена в примечании 10 настоящего приложения, займов выданных и прочих размещенных средств - в примечании 11 настоящего приложения, дебиторской задолженности - в примечании 12 настоящего приложения.</t>
  </si>
  <si>
    <t>Информация о кредитном качестве финансовых активов,</t>
  </si>
  <si>
    <t>оцениваемых по амортизированной стоимости: дебиторской</t>
  </si>
  <si>
    <t>задолженности на</t>
  </si>
  <si>
    <t xml:space="preserve"> 31 декабря 2023 г.</t>
  </si>
  <si>
    <t>Таблица 52.6</t>
  </si>
  <si>
    <t>С задержкой платежа менее 30 дней</t>
  </si>
  <si>
    <t>С задержкой платежа от 30 до 90 дней</t>
  </si>
  <si>
    <t>С задержкой платежа от 90 до 180 дней</t>
  </si>
  <si>
    <t>С задержкой платежа от 180 до 360 дней</t>
  </si>
  <si>
    <t>С задержкой платежа свыше 360 дней</t>
  </si>
  <si>
    <t>Финансовые активы, оценочный резерв под ожидаемые кредитные убытки по которым оценивается в сумме, равной 12-месячным ожидаемым кредитным убыткам, в том числе:</t>
  </si>
  <si>
    <t>дебиторская задолженность клиентов</t>
  </si>
  <si>
    <t xml:space="preserve">
В графе "С задержкой платежа менее 30 дней" отражена задолженность сроки оплаты по который не наступил</t>
  </si>
  <si>
    <t>Информация о кредитных рейтингах долговых инструментов,</t>
  </si>
  <si>
    <t>оценочный резерв под ожидаемые кредитные убытки по которым оценивается в сумме,</t>
  </si>
  <si>
    <t>равной 12-месячным ожидаемым кредитным убыткам,</t>
  </si>
  <si>
    <t>на</t>
  </si>
  <si>
    <t>Таблица 52.8</t>
  </si>
  <si>
    <t>Рейтинг
A</t>
  </si>
  <si>
    <t>Рейтинг
B</t>
  </si>
  <si>
    <t>Рейтинг
C</t>
  </si>
  <si>
    <t>Рейтинг
D</t>
  </si>
  <si>
    <t>Без
рейтинга</t>
  </si>
  <si>
    <t>Денежные средства,
в том числе:</t>
  </si>
  <si>
    <t>денежные средства на расчетных счетах</t>
  </si>
  <si>
    <t xml:space="preserve">
Таблица составлена на основании кредитных рейтингов, присвоенных рейтинговым агентством Эксперт РА</t>
  </si>
  <si>
    <t xml:space="preserve"> 31 декабря 2022 г.</t>
  </si>
  <si>
    <t>прочие денежные средства</t>
  </si>
  <si>
    <t>равной ожидаемым кредитным убыткам за весь срок,</t>
  </si>
  <si>
    <t>не являющихся кредитно-обесцененными,</t>
  </si>
  <si>
    <t>Таблица 52.9</t>
  </si>
  <si>
    <t>Дебиторская задолженность, оцениваемая по амортизированной стоимости,
в том числе:</t>
  </si>
  <si>
    <t>прочая дебиторская задолженность</t>
  </si>
  <si>
    <t>Географический анализ финансовых активов и обязательств</t>
  </si>
  <si>
    <t>некредитной финансовой организации на</t>
  </si>
  <si>
    <t>Таблица 52.12</t>
  </si>
  <si>
    <t>Россия</t>
  </si>
  <si>
    <t>Страны Организации экономического сотрудничества и развития</t>
  </si>
  <si>
    <t>Другие страны</t>
  </si>
  <si>
    <t>Финансовые активы, оцениваемые по амортизированной стоимости,
в том числе:</t>
  </si>
  <si>
    <t>дебиторская задолженность</t>
  </si>
  <si>
    <t>Финансовые обязательства, оцениваемые по амортизированной стоимости,
в том числе:</t>
  </si>
  <si>
    <t>Чистая балансовая позиция</t>
  </si>
  <si>
    <t>Анализ финансовых обязательств в разрезе</t>
  </si>
  <si>
    <t>сроков, оставшихся до погашения (на основе договорных</t>
  </si>
  <si>
    <t>недисконтированных денежных потоков),</t>
  </si>
  <si>
    <t>Таблица 52.13</t>
  </si>
  <si>
    <t>До 3 месяцев</t>
  </si>
  <si>
    <t>От 3 месяцев до 1 года</t>
  </si>
  <si>
    <t>От 1 года до 3 лет</t>
  </si>
  <si>
    <t>От 3 до 5 лет</t>
  </si>
  <si>
    <t>От 5 до 15 лет</t>
  </si>
  <si>
    <t>Более 15 лет</t>
  </si>
  <si>
    <t>Без срока погашения</t>
  </si>
  <si>
    <t>Просроченные</t>
  </si>
  <si>
    <t>Кредиты, займы и прочие привлеченные средства, оцениваемые по амортизированной стоимости, в том числе:</t>
  </si>
  <si>
    <t>обязательства по аренде</t>
  </si>
  <si>
    <t>Кредиторская задолженность, оцениваемая по амортизированной стоимости, в том числе:</t>
  </si>
  <si>
    <t>прочая кредиторская задолженность</t>
  </si>
  <si>
    <t>прочие средства, привлеченные от физических лиц</t>
  </si>
  <si>
    <t>Анализ финансовых активов и финансовых обязательств</t>
  </si>
  <si>
    <t>в разрезе сроков, оставшихся до погашения, на основе</t>
  </si>
  <si>
    <t>ожидаемых сроков погашения на</t>
  </si>
  <si>
    <t>Таблица 52.14</t>
  </si>
  <si>
    <t>Свыше 1 года</t>
  </si>
  <si>
    <t>64</t>
  </si>
  <si>
    <t>65</t>
  </si>
  <si>
    <t>69</t>
  </si>
  <si>
    <t>71</t>
  </si>
  <si>
    <t>89</t>
  </si>
  <si>
    <t>Кредиты, займы и прочие привлеченные средства, оцениваемые по амортизированной стоимости,
в том числе:</t>
  </si>
  <si>
    <t>91</t>
  </si>
  <si>
    <t>99</t>
  </si>
  <si>
    <t>Кредиторская задолженность, оцениваемая по амортизированной стоимости,
в том числе:</t>
  </si>
  <si>
    <t>111</t>
  </si>
  <si>
    <t>113</t>
  </si>
  <si>
    <t>114</t>
  </si>
  <si>
    <t>Итого разрыв ликвидности</t>
  </si>
  <si>
    <t>95</t>
  </si>
  <si>
    <t>Обзор финансовых активов и обязательств</t>
  </si>
  <si>
    <t>некредитной финансовой организации в разрезе основных валют</t>
  </si>
  <si>
    <t>Таблица 52.15</t>
  </si>
  <si>
    <t>Рубли</t>
  </si>
  <si>
    <t>Доллары США</t>
  </si>
  <si>
    <t>Евро</t>
  </si>
  <si>
    <t>Прочие валюты</t>
  </si>
  <si>
    <t>15.1</t>
  </si>
  <si>
    <t>25.1</t>
  </si>
  <si>
    <t>Условные обязательства и активы</t>
  </si>
  <si>
    <t>Таблица 54.1</t>
  </si>
  <si>
    <t>Требования к раскрытию информации</t>
  </si>
  <si>
    <t>Описание характера и сумм обязательств условного характера, не удовлетворяющих критериям признания в бухгалтерском балансе</t>
  </si>
  <si>
    <t>не применимо</t>
  </si>
  <si>
    <t>Описание характера и сумм активов условного характера, не удовлетворяющих критериям признания в бухгалтерском балансе</t>
  </si>
  <si>
    <t xml:space="preserve">
Условных активов и условных обяхзательств нет</t>
  </si>
  <si>
    <t>Анализ справедливой стоимости по уровням иерархии</t>
  </si>
  <si>
    <t>справедливой стоимости и балансовая стоимость финансовых</t>
  </si>
  <si>
    <t>активов и обязательств, не оцениваемых</t>
  </si>
  <si>
    <t>по справедливой стоимости</t>
  </si>
  <si>
    <t>Таблица 56.6</t>
  </si>
  <si>
    <t>Справедливая стоимость по уровням исходных данных</t>
  </si>
  <si>
    <t>Итого справедливая стоимость</t>
  </si>
  <si>
    <t>Рыночные котировки (уровень 1)</t>
  </si>
  <si>
    <t>Модель оценки, использующая данные наблюдаемых рынков (уровень 2)</t>
  </si>
  <si>
    <t>Модель оценки, использующая значительный объем ненаблюдаемых данных (уровень 3)</t>
  </si>
  <si>
    <t>Финансовые активы, не оцениваемые по справедливой стоимости, в том числе:</t>
  </si>
  <si>
    <t>денежные средства, в том числе:</t>
  </si>
  <si>
    <t>финансовые активы, оцениваемые по амортизированной стоимости, в том числе:</t>
  </si>
  <si>
    <t>дебиторская задолженность, в том числе:</t>
  </si>
  <si>
    <t>Финансовые обязательства, не оцениваемые по справедливой стоимости, в том числе:</t>
  </si>
  <si>
    <t>финансовые обязательства, оцениваемые по амортизированной стоимости, в том числе:</t>
  </si>
  <si>
    <t>кредиты, займы и прочие привлеченные средства, в том числе:</t>
  </si>
  <si>
    <t>55</t>
  </si>
  <si>
    <t>кредиторская задолженность, в том числе:</t>
  </si>
  <si>
    <t>67</t>
  </si>
  <si>
    <t>56.6.1. Оценка справедливой стоимости на уровне 2 и уровне 3 иерархии справедливой стоимости была выполнена с помощью метода дисконтированных потоков денежных средств. Справедливая стоимость инструментов с фиксированной процентной ставкой, не имеющих котировок на активном рынке, основывается на методе дисконтированных потоков денежных средств с применением действующих процентных ставок на рынке заимствований для новых инструментов, предполагающих аналогичный кредитный риск и аналогичный срок погашения.</t>
  </si>
  <si>
    <t>56.6.2. Для активов некредитная финансовая организация использовала предположения о приростной ставке на заемный капитал и ставках досрочных погашений контрагента. Обязательства дисконтируются по приростной ставке некредитной финансовой организации на заемный капитал. Обязательства, подлежащие погашению по требованию, дисконтировались начиная с первого дня потенциального предъявления требования о погашении обязательства некредитной финансовой организацией.</t>
  </si>
  <si>
    <t>денежные средства в кассе</t>
  </si>
  <si>
    <t>Остатки по операциям со связанными сторонами</t>
  </si>
  <si>
    <t>Таблица 58.1</t>
  </si>
  <si>
    <t>Материнское предприятие</t>
  </si>
  <si>
    <t>Дочерние предприятия</t>
  </si>
  <si>
    <t>Совместно контролируемые предприятия</t>
  </si>
  <si>
    <t>Ассоциированные предприятия</t>
  </si>
  <si>
    <t>Ключевой управленческий персонал</t>
  </si>
  <si>
    <t>Компании под общим контролем</t>
  </si>
  <si>
    <t>Прочие связанные стороны</t>
  </si>
  <si>
    <t>58.1.1. В ходе обычной деятельности некредитная финансовая организация проводит операции с ключевым управленческим персоналом. Эти операции включали:  выплата вознаграждения ключевому управленческом персоналу. Данные операции осуществлялись преимущественно по рыночным ставкам.</t>
  </si>
  <si>
    <t>58.1.1. В ходе обычной деятельности некредитная финансовая организация проводит операции со своим основным акционером. Эти операции включали:  (получение займа). Данные операции осуществлялись преимущественно по рыночным  ставкам.</t>
  </si>
  <si>
    <t>Доходы и расходы по операциям со связанными сторонами</t>
  </si>
  <si>
    <t>Таблица 58.2</t>
  </si>
  <si>
    <t>Расходы на персонал</t>
  </si>
  <si>
    <t>Информация о размере вознаграждения ключевому</t>
  </si>
  <si>
    <t>управленческому персоналу</t>
  </si>
  <si>
    <t>Таблица 58.3</t>
  </si>
  <si>
    <t>Краткосрочные вознаграждения</t>
  </si>
  <si>
    <t xml:space="preserve">Краткосрочные вознаграждения ключевому управленческому  персоналу в 2023 году составили 5 239 тыс. руб. (4 320 тыс. руб. без учета страховых взносов). </t>
  </si>
  <si>
    <t>События после окончания отчетного периода</t>
  </si>
  <si>
    <t>Событий после отчетного периода, которые требуют раскрытия в финансовой отчетности, нет.</t>
  </si>
  <si>
    <t>5.1.2. Денежные средства, использование которых ограничено, по состоянию на 2023-12-31 года включают - тысяч рублей (на 2022-12-31 года: - тысяч рублей).</t>
  </si>
  <si>
    <t xml:space="preserve">Срок полезного использования нематериальных активов определяется Обществом на дату признания нематериального актива (передачи нематериального актива для использования в соответствии с намерениями руководства Общества) исходя из: срока действия прав Общества на результат интеллектуальной деятельности или средство индивидуализации и периода контроля над нематериальным активом;  ожидаемого срока использования нематериального актива, в течение которого Общество предполагает получать экономические выгоды;  количества единиц продукции или аналогичных единиц, которые Общество намерено получить от использования нематериального актива. Срок полезного использования нематериального актива не может превышать срок деятельности Общества. </t>
  </si>
  <si>
    <t xml:space="preserve">Отражение по форме 0420002 на 31.12.2022: по строке 19 "Основные средства и капитальные вложения в них" актива в форме права пользования (АПП) ; по строке 28 "Кредиты, займы и прочие привлеченные средства" Обязательство по аренде (ОА), Отражение по форме 0420003 за 2022 год: по строке 18 "Процентные расходы" процентов по аренде; по строке  20 "Общие и административные расходы" снятие расходов по аренде и признание амортизации по АПП; по строке 27 "Доход (расход) по отложенному налогу на прибыль"  изменение ОНА и ОНО в связи с формированием ОНА и ОНО по АПП и ОА.  признание ОНА по строке 20, пересчет строки 21 "Прочие активы". Отражение по форме 0420005 за 2022 год: по строке 6 "Проценты уплаченные" процентов по аренде; по строке 41.1 "Платежи в погашение обязательств по договорам аренды"  - платежи по аренде; по строке  10 "Оплата прочих административных и операционных расходов" снятие платежей по уплате процентов по аренде и платежей в погашение обязательств по аренде. </t>
  </si>
  <si>
    <t>Форма 0420002 на 31.12.2022: по строке 19 «Основные средства и капитальные вложения в них» была отражена сумма 122 тыс. руб., после признания актива в форме права пользования сумма увеличена на 5385 тыс. руб., после реклассификации отражена сумма 5507 тыс. руб.; по строке 28 «Кредиты, займы и прочие привлеченные средства» была отражена сумма 2150 тыс. руб., после признания Обязательства по аренде сумма увеличена на 5172 тыс. руб., после реклассификации отражена сумма 7 322 тыс. руб.; по строке 20 «Отложенные налоговые активы» была отражена сумма 164 тыс. руб., после признания ОНА, ОНО по аренде сумма увеличена на 6 тыс. руб., после реклассификации отражена сумма 170 тыс. руб.; по строке 21 «Прочие актиивы» была отражена сумма 1205 тыс. руб., после списания арендных платежей в счет погашения обязательств по аренде, сумма уменьшена на 245 тыс. руб., после реклассификации отражена сумма 960 тыс. руб.; по строке 51 «Нераспределенная прибыль (непокрытый убыток)» была отражена сумма (654) тыс. руб., после признания амортизации по аренде и снятие расходов по аренде, признании ОНА и ОНО по аренде сумма уменьшена на 25 тыс. руб., после реклассификации отражена сумма (679) тыс. руб.; Форма 0420003 на 31.12.2022: по строке 18 «Процентные расходы» была отражена сумма 0 тыс. руб., после признания обязательства по аренде сумма увеличена на 60 тыс. руб., после реклассификации отражена сумма 60 тыс. руб.; по строке 20 «Общие и административные расходы» была отражена сумма 836 тыс. руб., после признания амортизации по финансовой аренде и снятии расходов по операционной аренда сумма уменьшена на 29 тыс. руб., после реклассификации отражена сумма 807 тыс. руб.; по строке 27 «Доход (расход) по отложенному налогу на прибыль» была отражена сумма 164 тыс. руб., после признания ОНА, ОНО по финансовой аренде сумма увеличена на 6 тыс. руб., после реклассификации отражена сумма 170 тыс. руб.; Форма 0420005 на 31.12.2022: по строке 6 «Проценты уплаченные» была отражена сумма 0 тыс. руб., после признания обязательства по аренде сумма увеличена на 60 тыс. руб., после реклассификации отражена сумма 60 тыс. руб.; по строке 10 «Оплата прочих административных и операционных расходов» была отражена сумма 1891 тыс. руб., после списания платежей в погашение обязательств по аренде сумма уменьшена на 620 тыс. руб. и корректировке суммы по строке 12 и 17 на сумму 77 тыс. руб., после реклассификации отражена сумма 1348 тыс. руб;  по строке 41.1 «Платежи в погашение обязательств по договорам аренды» была отражена сумма 0 тыс. руб., после признания обязательства по аренде сумма увеличена на 560 тыс. руб., после реклассификации отражена сумма 560 тыс. руб.; В связи с признанием актива в форме права пользования и обязательства по аренде  15.11.2022 показатели отчетности на 31.12.2023 пересчитаны</t>
  </si>
  <si>
    <t>В дату начала аренды Общество, являясь арендатором, признает актив в форме права пользования и обязательство по договору аренды. На дату начала аренды арендатор оценивает обязательство по аренде по приведенной стоимости арендных платежей, которые еще не осуществлены на эту дату. Арендные платежи дисконтируются с использованием предусмотренной в договоре аренды процентной ставки. При невозможности расчета предусмотренной в договоре аренды процентной ставки используется процентная ставка по заемным средствам арендатора. В качестве ставки привлеченных дополнительных заемных средств арендатором используется ставка по кредитам со сроком релевантным сроку аренды, предоставленным кредитными организациями нефинансовым организациям. После даты начала аренды арендатор оценивает актив в форме права пользования с применением модели учета по первоначальной стоимости за вычетом накопленной амортизации и накопленных убытков от обесценения с корректировкой на переоценку обязательства по аренде. Применяется линейный метод амортизации. Срок полезного использования актива в форме права пользования по арендуемым нежилым помещениям, зданиям, сооружениям и земельным участкам равен сроку договора аренды.  Актив в форме права пользования подлежит проверке на обесценение на каждую Отчетную дату. При последующем учете арендатор оценивает обязательство по аренде следующим образом: увеличивая балансовую стоимость для отражения процентов по обязательству по аренде; уменьшая балансовую стоимость для отражения осуществленных арендных платежей; переоценивая балансовую стоимость для отражения переоценки или модификации договоров аренды, или для отражения пересмотренных по существу фиксированных арендных платежей. Проценты по обязательству по аренде в каждом периоде в течение срока аренды представляются суммой, которая производит неизменную периодическую процентную ставку на остаток обязательства по аренде. Проценты по обязательству по аренде и переменные арендные платежи, не включенные в оценку обязательства по аренде в периоде, в котором наступает событие, приводящее к осуществлению таких платежей признаются в составе прибыли или убытка. С даты начала аренды арендатор переоценивает обязательство по аренде, дисконтируя пересмотренные арендные платежи с использованием пересмотренной ставки дисконтирования в любом из следующих случаев:  изменение срока аренды (пересмотренные арендные платежи определяются на основе пересмотренного срока аренды); изменение оценки опциона на покупку базового актива (пересмотренные арендные платежи определяются для отражения изменения сумм к уплате по опциону на заключение договора купли-продажи базового актива). Пересмотренная ставка дисконтирования определяется как процентная ставка, предусмотренная в договоре аренды, на протяжении оставшегося срока аренды, если такая ставка может быть определена, или как процентная ставка по заемным средствам арендатора на дату переоценки, если процентная ставка, предусмотренная в договоре аренды, не может быть определена. В качестве ставки привлеченных дополнительных заемных средств арендатором используется ставка по кредитам со сроком релевантным сроку аренды, предоставленным кредитными организациями нефинансовым организациям.</t>
  </si>
  <si>
    <t>"26" марта 2024 г.</t>
  </si>
  <si>
    <t xml:space="preserve">Выверка изменений полной балансовой стоимости денежных средств </t>
  </si>
  <si>
    <t>Выверка изменений полной балансовой стоимости денежных средств</t>
  </si>
  <si>
    <t>Движения оценочного резерва под ожидаемые кредитные убытки по денежным средствам в 2022 году не было</t>
  </si>
  <si>
    <t>Движения в 2022 году не было</t>
  </si>
  <si>
    <t>в кредитных организациях и банках-нерезидентах 2023 г.</t>
  </si>
  <si>
    <t>Новые акции, выпущенные в предыдущем отчетном периоде</t>
  </si>
  <si>
    <t>На 1 января 2023 г.</t>
  </si>
  <si>
    <t>30.1.1. Номинальный зарегистрированный уставный капитал некредитной финансовой организации по состоянию на 2023-12-31  года составляет 10 тысяч рублей (на 2022-12-31 года: 10 тысяч рублей). По состоянию на 2023-12-31 года все выпущенные в обращение акции некредитной финансовой организации были полностью оплачены. Информация раскрывается в соответствии с МСФО (IAS) 1.</t>
  </si>
  <si>
    <t>Приложение 2.1</t>
  </si>
  <si>
    <t>(с изменениями от 7 сентября 2017 г., 10 июня 2019 г., 9 сентября 2021 г.)</t>
  </si>
  <si>
    <t>ОТЧЕТ О ФИНАНСОВЫХ РЕЗУЛЬТАТАХ</t>
  </si>
  <si>
    <t>за 2023 г.</t>
  </si>
  <si>
    <t xml:space="preserve">          (полное фирменное и сокращенное фирменное наименования)</t>
  </si>
  <si>
    <t>Код формы по ОКУД: 0420003</t>
  </si>
  <si>
    <t>За 2023 г.</t>
  </si>
  <si>
    <t>За 2022 г.</t>
  </si>
  <si>
    <t>Раздел I. Прибыли и убытки</t>
  </si>
  <si>
    <t>Торговые и инвестиционные доходы, в том числе:</t>
  </si>
  <si>
    <t>процентные доходы</t>
  </si>
  <si>
    <t>доходы за вычетом расходов (расходы за вычетом доходов) по восстановлению (созданию) оценочных резервов под ожидаемые кредитные убытки по финансовым активам, оцениваемым по амортизированной стоимости</t>
  </si>
  <si>
    <t>Выручка от оказания услуг и комиссионные доходы</t>
  </si>
  <si>
    <t>Прямые операционные расходы</t>
  </si>
  <si>
    <t>Процентные расходы</t>
  </si>
  <si>
    <t>Общие и административные расходы</t>
  </si>
  <si>
    <t>Прочие доходы</t>
  </si>
  <si>
    <t>Прочие расходы</t>
  </si>
  <si>
    <t>Прибыль (убыток) до налогообложения</t>
  </si>
  <si>
    <t>Доход (расход) по налогу на прибыль, в том числе:</t>
  </si>
  <si>
    <t>доход (расход) по текущему налогу на прибыль</t>
  </si>
  <si>
    <t>доход (расход) по отложенному налогу на прибыль</t>
  </si>
  <si>
    <t>Прибыль (убыток) после налогообложения</t>
  </si>
  <si>
    <t>Раздел II. Прочий совокупный доход</t>
  </si>
  <si>
    <t>68</t>
  </si>
  <si>
    <t>Итого совокупный доход (расход) за отчетный период</t>
  </si>
  <si>
    <t>Приложение 3.1</t>
  </si>
  <si>
    <t>ОТЧЕТ ОБ ИЗМЕНЕНИЯХ СОБСТВЕННОГО КАПИТАЛА НЕКРЕДИТНОЙ</t>
  </si>
  <si>
    <t>ФИНАНСОВОЙ ОРГАНИЗАЦИИ</t>
  </si>
  <si>
    <t>Код формы по ОКУД: 0420004</t>
  </si>
  <si>
    <t>Резервный капитал</t>
  </si>
  <si>
    <t>Собственные акции (доли участия), выкупленные у акционеров (участников)</t>
  </si>
  <si>
    <t>Резерв переоценки долевых инструментов,
оцениваемых по справедливой стоимости
через прочий совокупный доход</t>
  </si>
  <si>
    <t>Резерв переоценки долговых инструментов,
оцениваемых по справедливой стоимости
через прочий совокупный доход</t>
  </si>
  <si>
    <t>Оценочный резерв под ожидаемые кредитные убытки по долговым инструментам, оцениваемым по справедливой стоимости через прочий совокупный доход</t>
  </si>
  <si>
    <t>Резерв переоценки основных средств и
нематериальных активов</t>
  </si>
  <si>
    <t>Резерв переоценки финансовых обязательств,
учитываемых по справедливой стоимости
через прибыль или убыток, связанной с
изменением кредитного риска</t>
  </si>
  <si>
    <t>Резерв переоценки обязательств (активов) по вознаграждениям работникам по окончании трудовой деятельности, не ограниченным фиксируемыми платежами</t>
  </si>
  <si>
    <t>Резерв хеджирования долевых инструментов,
оцениваемых по справедливой стоимости
через прочий совокупный доход</t>
  </si>
  <si>
    <t>Резерв хеджирования денежных потоков</t>
  </si>
  <si>
    <t>Прочие резервы</t>
  </si>
  <si>
    <t>Нераспределенная прибыль (непокрытый
убыток)</t>
  </si>
  <si>
    <t>Дополнительный выпуск акций (дополнительные вклады участников общества, вклады третьих лиц, принимаемых в общество)</t>
  </si>
  <si>
    <t>14.1</t>
  </si>
  <si>
    <t>Остаток на 1 января 2023 г.</t>
  </si>
  <si>
    <t>Остаток на 1 января 2023 г., пересмотренный</t>
  </si>
  <si>
    <t>Прочие взносы акционеров (участников)</t>
  </si>
  <si>
    <t>Остаток на 31 декабря 2023 г., в том числе:</t>
  </si>
  <si>
    <t>Управление капиталом</t>
  </si>
  <si>
    <t xml:space="preserve">31.1. Управление капиталом некредитной финансовой организации имеет следующие цели: соблюдение требований к капиталу, установленных законодательством Российской Федерации, обеспечение способности функционировать в качестве непрерывно действующего предприятия.                     </t>
  </si>
  <si>
    <t xml:space="preserve">31.2. В течение периода с 2023-04-04 по 2023-12-31 некредитная финансовая организация соблюдала все требования, установленные Банком России к уровню собственных средств.                       </t>
  </si>
  <si>
    <t xml:space="preserve">31.3. Минимальный размер собственных средств некредитной финансовой организации, рассчитанный в порядке, установленном Банком России, должен составлять на 31.12.2023 не менее 29 001 тысяч рублей.                     </t>
  </si>
  <si>
    <t xml:space="preserve">31.4. На 31.12.2023 года величина собственных средств некредитной финансовой организации составляет 34 381 тысяч рублей (на 31.12.2022: не применимо ).                     </t>
  </si>
  <si>
    <t>Приложение 4.1</t>
  </si>
  <si>
    <t>ОТЧЕТ О ПОТОКАХ ДЕНЕЖНЫХ СРЕДСТВ</t>
  </si>
  <si>
    <t>Код формы по ОКУД: 0420005</t>
  </si>
  <si>
    <t>Раздел I. Денежные потоки от операционной деятельности</t>
  </si>
  <si>
    <t>Денежные поступления от предоставления услуг и полученные комиссии</t>
  </si>
  <si>
    <t>Денежные выплаты поставщикам за товары и услуги</t>
  </si>
  <si>
    <t>Проценты полученные</t>
  </si>
  <si>
    <t>Проценты уплаченные</t>
  </si>
  <si>
    <t>Выплата заработной платы и прочего вознаграждения сотрудникам</t>
  </si>
  <si>
    <t>Оплата прочих административных и операционных расходов</t>
  </si>
  <si>
    <t>Прочие денежные потоки от операционной деятельности</t>
  </si>
  <si>
    <t>Сальдо денежных потоков от операционной деятельности</t>
  </si>
  <si>
    <t>Раздел II. Денежные потоки от инвестиционной деятельности</t>
  </si>
  <si>
    <t>Платежи в связи с приобретением, созданием, модернизацией, реконструкцией и подготовкой к использованию основных средств</t>
  </si>
  <si>
    <t>Сальдо денежных потоков от инвестиционной деятельности</t>
  </si>
  <si>
    <t>Раздел III. Денежные потоки от финансовой деятельности</t>
  </si>
  <si>
    <t>Поступления от привлечения кредитов, займов и прочих привлеченных средств, оцениваемых по амортизированной стоимости</t>
  </si>
  <si>
    <t>Погашение кредитов, займов и прочих привлеченных средств, оцениваемых по амортизированной стоимости</t>
  </si>
  <si>
    <t>Поступления от выпуска акций, увеличения долей участия и внесения вкладов собственниками (участниками)</t>
  </si>
  <si>
    <t>41.1</t>
  </si>
  <si>
    <t>Платежи в погашение обязательств по договорам аренды</t>
  </si>
  <si>
    <t>Прочие поступления от финансовой деятельности</t>
  </si>
  <si>
    <t>Сальдо денежных потоков от финансовой деятельности</t>
  </si>
  <si>
    <t>Сальдо денежных потоков за отчетный период</t>
  </si>
  <si>
    <t>Величина влияния изменений курса иностранной валюты по отношению к рублю</t>
  </si>
  <si>
    <t>Остаток денежных средств и их эквивалентов на начало отчетного периода</t>
  </si>
  <si>
    <t>Остаток денежных средств и их эквивалентов на конец отчетного периода</t>
  </si>
  <si>
    <t>Процентные доходы</t>
  </si>
  <si>
    <t>Таблица 34.1</t>
  </si>
  <si>
    <t>По необесцененным финансовым активам, 
в том числе:</t>
  </si>
  <si>
    <t>по финансовым активам, оцениваемым по амортизированной стоимости: средствам в кредитных организациях и банках-нерезидентах</t>
  </si>
  <si>
    <t>прочее</t>
  </si>
  <si>
    <t>Доходы за вычетом расходов (расходы за вычетом доходов)</t>
  </si>
  <si>
    <t>от операций с иностранной валютой</t>
  </si>
  <si>
    <t>Таблица 39.1</t>
  </si>
  <si>
    <t>Доходы за вычетом расходов (расходы за вычетом доходов) от операций купли-продажи иностранной валюты</t>
  </si>
  <si>
    <t>Доходы за вычетом расходов (расходы за вычетом доходов) от переоценки средств в иностранной валюте</t>
  </si>
  <si>
    <t>Таблица 41.1</t>
  </si>
  <si>
    <t>Раздел VI. Выручка по другим видам деятельности</t>
  </si>
  <si>
    <t>Выручка от оказания услуг по доверительному управлению</t>
  </si>
  <si>
    <t>47.1</t>
  </si>
  <si>
    <t>Выручка от оказания услуг оператора финансовых платформ</t>
  </si>
  <si>
    <t>47.2</t>
  </si>
  <si>
    <t>Выручка от оказания услуг оператора инвестиционных платформ</t>
  </si>
  <si>
    <t>47.3</t>
  </si>
  <si>
    <t>Выручка от оказания услуг оператора информационных систем, в которых осуществляется выпуск цифровых финансовых активов, и оператора обмена цифровых финансовых активов</t>
  </si>
  <si>
    <t>Раздел VII. Прочие доходы по основному виду деятельности</t>
  </si>
  <si>
    <t>56</t>
  </si>
  <si>
    <t>Всего</t>
  </si>
  <si>
    <t>Таблица 42.1</t>
  </si>
  <si>
    <t>Расходы по оплате труда</t>
  </si>
  <si>
    <t>Налоги и отчисления по заработной плате и прочим выплатам персоналу</t>
  </si>
  <si>
    <t>42.1.1. Расходы по оплате труда за  года включают расходы по выплате вознаграждений работникам по итогам 2023 года в размере  22 437 тысяч рублей (за  2022 года: - тысяч рублей).</t>
  </si>
  <si>
    <t>42.1.2. Налоги и отчисления по заработной плате и прочим выплатам персоналу за  года включают установленные законодательством Российской Федерации страховые взносы в государственные внебюджетные фонды в размере  4 214 тысяч рублей (за 2022 года: - тысяч рублей).</t>
  </si>
  <si>
    <t>Таблица 43.1</t>
  </si>
  <si>
    <t>Расходы на услуги депозитариев и регистраторов</t>
  </si>
  <si>
    <t>Расходы доверительного управляющего за счет собственных средств в отношении инвестиционных фондов</t>
  </si>
  <si>
    <t>Расходы на технические услуги</t>
  </si>
  <si>
    <t>10.1</t>
  </si>
  <si>
    <t>Расходы на рекламу при оказании услуг</t>
  </si>
  <si>
    <t>10.2</t>
  </si>
  <si>
    <t>Расходы по внесению информации о возникновении, переходе и прекращении утилитарного цифрового права</t>
  </si>
  <si>
    <t>10.3</t>
  </si>
  <si>
    <t>Расходы по выпуску цифровых финансовых активов и цифровых прав</t>
  </si>
  <si>
    <t>Таблица 44.1</t>
  </si>
  <si>
    <t>По обязательствам по аренде</t>
  </si>
  <si>
    <t>Таблица 46.1</t>
  </si>
  <si>
    <t>Расходы на информационно-телекоммуникационные услуги</t>
  </si>
  <si>
    <t>Амортизация основных средств</t>
  </si>
  <si>
    <t>Расходы по аренде</t>
  </si>
  <si>
    <t>Расходы по операциям с основными средствами, капитальными вложениями в них и нематериальными активами</t>
  </si>
  <si>
    <t>Расходы на профессиональные услуги (охрана, связь и другие)</t>
  </si>
  <si>
    <t>Расходы на юридические и консультационные услуги</t>
  </si>
  <si>
    <t>Командировочные расходы</t>
  </si>
  <si>
    <t>Расходы на услуги кредитных организаций и банков-нерезидентов</t>
  </si>
  <si>
    <t>Прочие административные расходы</t>
  </si>
  <si>
    <t>46.1.1. Прямые операционные расходы по инвестиционному имуществу, которое приносит арендный доход, составили за 2023 год - тысяч рублей (за 2022 года: - тысяч рублей) и включали затраты, связанные с коммунальными услугами, а также затраты на содержание персонала. Прямые операционные расходы по инвестиционному имуществу, которое не приносило арендного дохода, составили за 2023  год - тысяч рублей (за 2022 год: -  тысяч рублей).</t>
  </si>
  <si>
    <t xml:space="preserve">46.1.3. Сумма расходов, относящаяся к переменным арендным платежам, не включенным в оценку обязательств по аренде составила в 2023 году 29 тыс. руб. (в 2022 году - 2 тыс. руб.)                
46.1.4. Суммы расходов от выбытия основных средств, нематериальных активов и капитальных вложений в объекты основных средств и нематериальных активов в 2023 году - 0 тыс. руб. (в 2022 году - 0 тыс. руб.)                         
46.1.5. Затраты на выполнение научно-исследовательских, опытно-конструкторских и технологических работ, списанные на расходы в 2023 году - 0 тыс. руб. (в 2022 году - 0 тыс. руб.)                              
46.1.6. Сумма затрат на создание собственными силами некредитной финансовой организации средств индивидуализации юридического лица, работ и услуг, списанных на расходы в 2023 году - 0 тыс. руб. (в 2022 году - 0 тыс. руб.)                                   
46.1.7. Суммы расходов от выбытия основных средств, нематериальных активов и капитальных вложений в объекты основных средств и нематериальных активов в 2023 году - 0 тыс. руб. (в 2022 году - 0 тыс. руб.)                                     </t>
  </si>
  <si>
    <t>Таблица 47.1</t>
  </si>
  <si>
    <t>Таблица 47.2</t>
  </si>
  <si>
    <t>Информация по договорам аренды, по условиям которых некредитная финансовая</t>
  </si>
  <si>
    <t>организация является арендатором</t>
  </si>
  <si>
    <t>Таблица 47.1.1</t>
  </si>
  <si>
    <t>Характер арендной деятельности арендатора</t>
  </si>
  <si>
    <t>Аренда парковочного  места на подземной автостоянке, аренда краткосрочная, Аренда офисного помещения в рамках уставной деятельности, аренда долгосрочная</t>
  </si>
  <si>
    <t>Операции продажи с обратной арендой</t>
  </si>
  <si>
    <t>Общество не проводит операций продажи с обратной арендой</t>
  </si>
  <si>
    <t>Сумма договорных обязательств по договорам краткосрочной аренды, если портфель краткосрочных договоров аренды, по которому у арендатора есть договорные обязательства на конец отчетного периода, отличается от портфеля краткосрочных договоров аренды, к которому относится расход по краткосрочным договорам аренды</t>
  </si>
  <si>
    <t>Сумма догооврных обязательств по Соглашению об аренде парковочных мест, определенная по действующему соглашению об аренде парковочных мест за 2024 год составит 173 тыс. руб. Сумма договорных обязательств по Договору аренды офиса , определенная по действующему Договору аренды за 2024 год составит 3472 тыс. руб.</t>
  </si>
  <si>
    <t>Затраты арендатора, связанные с произведенными улучшениями предмета аренды, и порядок их компенсации</t>
  </si>
  <si>
    <t>Затраты арендатора, понесенные в связи с поступлением предмета аренды и приведением его в состояние, пригодное для использования в запланированных целях</t>
  </si>
  <si>
    <t>Информация о пересмотре фактической стоимости активов в форме права пользования и обязательства по аренде</t>
  </si>
  <si>
    <t>Основание и порядок расчета процентной ставки по договору аренды</t>
  </si>
  <si>
    <t>В качестве ставки по Договору аренды используется ставка по кредитам со сроком релевантным сроку аренды, предоставленным кредитными организациями нефинансовым организациям.</t>
  </si>
  <si>
    <t>Допущения, использованные при определении переменных арендных платежей</t>
  </si>
  <si>
    <t>Активы и обязательства по договорам аренды, в соответствии с условиями которых</t>
  </si>
  <si>
    <t>некредитная финансовая организация является арендатором</t>
  </si>
  <si>
    <t>Таблица 47.1.2</t>
  </si>
  <si>
    <t>Статья бухгалтерского баланса</t>
  </si>
  <si>
    <t>Примечание</t>
  </si>
  <si>
    <t>Финансовые обязательства, оцениваемые по амортизированной стоимости: кредиты, займы и прочие привлеченные средства</t>
  </si>
  <si>
    <t>Потоки денежных средств по договорам аренды, в соответствии с условиями которых</t>
  </si>
  <si>
    <t>Таблица 47.1.3</t>
  </si>
  <si>
    <t>Денежные потоки от операционной деятельности, в том числе:</t>
  </si>
  <si>
    <t>проценты уплаченные</t>
  </si>
  <si>
    <t>платежи по договорам аренды, в отношении которых арендатор не признает активы в форме права пользования и обязательства по договорам аренды</t>
  </si>
  <si>
    <t>Денежные потоки от финансовой деятельности, в том числе:</t>
  </si>
  <si>
    <t>платежи в погашение обязательств по договорам аренды</t>
  </si>
  <si>
    <t>Итого отток денежных средств</t>
  </si>
  <si>
    <t>Расход (доход) по налогу на прибыль, отраженный в составе прибыли (убытка) в разрезе</t>
  </si>
  <si>
    <t>компонентов</t>
  </si>
  <si>
    <t>Таблица 48.1</t>
  </si>
  <si>
    <t>Текущие расходы (доходы) по налогу на прибыль</t>
  </si>
  <si>
    <t>Изменение отложенного налогового обязательства (актива)</t>
  </si>
  <si>
    <t>Итого, в том числе:</t>
  </si>
  <si>
    <t>расходы (доходы) по налогу на прибыль</t>
  </si>
  <si>
    <t>утратила силу с 14 октября 2017 г. - Указание Банка России от 7 сентября 2017 г. N 4520-У</t>
  </si>
  <si>
    <t>Текущая ставка налога на прибыль, применимая к прибыли, в 2023 году составляет 20 процентов (в 2022 году:  20 процентов).</t>
  </si>
  <si>
    <t>Сопоставление теоретического расхода по налогу на прибыль</t>
  </si>
  <si>
    <t>с фактическим расходом по налогу на прибыль</t>
  </si>
  <si>
    <t>Таблица 48.2</t>
  </si>
  <si>
    <t>Теоретические расходы (доходы) по налогу на прибыль по</t>
  </si>
  <si>
    <t>соответствующей базовой ставке (</t>
  </si>
  <si>
    <t>2023</t>
  </si>
  <si>
    <t>год;</t>
  </si>
  <si>
    <t>%;</t>
  </si>
  <si>
    <t>2022</t>
  </si>
  <si>
    <t>%)</t>
  </si>
  <si>
    <t>Поправки на доходы или расходы, не принимаемые к налогообложению в соответствии с национальной системой налогового учета:</t>
  </si>
  <si>
    <t xml:space="preserve">расходы, не принимаемые к налогообложению </t>
  </si>
  <si>
    <t>Расходы (доходы) по налогу на прибыль</t>
  </si>
  <si>
    <t>На 2023-12-31  года существуют непризнанные потенциальные отложенные налоговые активы в отношении неиспользованных налоговых убытков, перенесенных на будущие периоды, в сумме - тысяч рублей (на 2022-12-31 года:  - тысяч рублей) и уменьшающие налогооблагаемую базу временные разницы в сумме - тысяч рублей (на 2022-12-31  года:- тысяч рублей).</t>
  </si>
  <si>
    <t>Налоговое воздействие временных разниц и отложенного</t>
  </si>
  <si>
    <t>налогового убытка</t>
  </si>
  <si>
    <t>Таблица 48.4</t>
  </si>
  <si>
    <t>Отражено в составе
прибыли или убытка</t>
  </si>
  <si>
    <t>Отражено в составе прочего
совокупного дохода</t>
  </si>
  <si>
    <t>На 01.01.2023</t>
  </si>
  <si>
    <t>Раздел I. Налоговое воздействие временных разниц, уменьшающих налогооблагаемую базу, и отложенного налогового убытка</t>
  </si>
  <si>
    <t>Расчетные счета в банках</t>
  </si>
  <si>
    <t>Расчеты с дебиторами и кредиторами</t>
  </si>
  <si>
    <t>Резервы по отпускам и страховым взносам</t>
  </si>
  <si>
    <t>Аренда</t>
  </si>
  <si>
    <t>Общая сумма отложенного налогового актива</t>
  </si>
  <si>
    <t>Отложенный налоговый актив по налоговому убытку, перенесенному на будущие периоды</t>
  </si>
  <si>
    <t>Отложенный налоговый актив до зачета с отложенными налоговыми обязательствами</t>
  </si>
  <si>
    <t>Раздел II. Налоговое воздействие временных разниц, увеличивающих налогооблагаемую базу</t>
  </si>
  <si>
    <t>Общая сумма отложенного налогового обязательства</t>
  </si>
  <si>
    <t>Чистый отложенный налоговый актив (обязательство)</t>
  </si>
  <si>
    <t>Признанный отложенный налоговый актив (обязательство)</t>
  </si>
  <si>
    <t>На 01.01.2022</t>
  </si>
  <si>
    <t>12.1.1. Дебиторская задолженность клиентов представлена задолженностью клиентов по вознаграждение УК (за доверительное управление ЗПИФ) в сумме 8283 тысяч рублей (на 2022-12-31 г.: - тысяч рублей).</t>
  </si>
  <si>
    <t xml:space="preserve">Выверка изменений оценочного резерва под ожидаемые кредитные убытки по денежным средствам </t>
  </si>
  <si>
    <t>[данные не раскрываются некредитной финансовой организацией на основании решения Совета директоров Банка России от 26.12.2023]</t>
  </si>
</sst>
</file>

<file path=xl/styles.xml><?xml version="1.0" encoding="utf-8"?>
<styleSheet xmlns="http://schemas.openxmlformats.org/spreadsheetml/2006/main">
  <numFmts count="7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numFmt numFmtId="165" formatCode="0,"/>
    <numFmt numFmtId="166" formatCode="[=-1580498.1]&quot;(1 580)&quot;;General"/>
    <numFmt numFmtId="167" formatCode="[=-679221.71]&quot;(679)&quot;;General"/>
    <numFmt numFmtId="168" formatCode="[=-669221.71]&quot;(669)&quot;;General"/>
    <numFmt numFmtId="169" formatCode="[=-207765374.52]&quot;(207 765)&quot;;General"/>
    <numFmt numFmtId="170" formatCode="[=-10000]&quot;(10)&quot;;General"/>
    <numFmt numFmtId="171" formatCode="[=-207775374.52]&quot;(207 775)&quot;;General"/>
    <numFmt numFmtId="172" formatCode="[=-117800000]&quot;(117 800)&quot;;General"/>
    <numFmt numFmtId="173" formatCode="[=-18407.19]&quot;(18)&quot;;General"/>
    <numFmt numFmtId="174" formatCode="[=-30527952.69]&quot;(30 528)&quot;;General"/>
    <numFmt numFmtId="175" formatCode="[=-5299203.51]&quot;(5 299)&quot;;General"/>
    <numFmt numFmtId="176" formatCode="[=-35000]&quot;(35)&quot;;General"/>
    <numFmt numFmtId="177" formatCode="[=-35862156.2]&quot;(35 862)&quot;;General"/>
    <numFmt numFmtId="178" formatCode="[=-16982.49]&quot;(17)&quot;;General"/>
    <numFmt numFmtId="179" formatCode="[=-6956.76]&quot;(7)&quot;;General"/>
    <numFmt numFmtId="180" formatCode="[=-346237.14]&quot;(346)&quot;;General"/>
    <numFmt numFmtId="181" formatCode="[=-353193.9]&quot;(353)&quot;;General"/>
    <numFmt numFmtId="182" formatCode="[=-41740.56]&quot;(42)&quot;;General"/>
    <numFmt numFmtId="183" formatCode="[=-2688862.89]&quot;(2 689)&quot;;General"/>
    <numFmt numFmtId="184" formatCode="[=-2730603.45]&quot;(2 731)&quot;;General"/>
    <numFmt numFmtId="185" formatCode="[=-48697.32]&quot;(49)&quot;;General"/>
    <numFmt numFmtId="186" formatCode="[=-3035100.03]&quot;(3 035)&quot;;General"/>
    <numFmt numFmtId="187" formatCode="[=-3083797.35]&quot;(3 084)&quot;;General"/>
    <numFmt numFmtId="188" formatCode="[=-241354]&quot;(241)&quot;;General"/>
    <numFmt numFmtId="189" formatCode="[=-1312795.74]&quot;(1 313)&quot;;General"/>
    <numFmt numFmtId="190" formatCode="[=-241219.26]&quot;(241)&quot;;General"/>
    <numFmt numFmtId="191" formatCode="[=-1554015]&quot;(1 554)&quot;;General"/>
    <numFmt numFmtId="192" formatCode="[=0]&quot;&quot;;General"/>
    <numFmt numFmtId="193" formatCode="[=-2134598.76]&quot;(2 135)&quot;;General"/>
    <numFmt numFmtId="194" formatCode="[=-2150000]&quot;(2 150)&quot;;General"/>
    <numFmt numFmtId="195" formatCode="[=-5239140.84]&quot;(5 239)&quot;;General"/>
    <numFmt numFmtId="196" formatCode="[=-12247493.65]&quot;(12 247)&quot;;General"/>
    <numFmt numFmtId="197" formatCode="[=-1202.26]&quot;(1)&quot;;General"/>
    <numFmt numFmtId="198" formatCode="[=-26681928.12]&quot;(26 682)&quot;;General"/>
    <numFmt numFmtId="199" formatCode="[=-1207904]&quot;(1 208)&quot;;General"/>
    <numFmt numFmtId="200" formatCode="[=-43830]&quot;(44)&quot;;General"/>
    <numFmt numFmtId="201" formatCode="[=-349783.2]&quot;(350)&quot;;General"/>
    <numFmt numFmtId="202" formatCode="[=-60311.01]&quot;(60)&quot;;General"/>
    <numFmt numFmtId="203" formatCode="[=-14125067.45]&quot;(14 125)&quot;;General"/>
    <numFmt numFmtId="204" formatCode="[=-806576.7]&quot;(807)&quot;;General"/>
    <numFmt numFmtId="205" formatCode="[=-1121354.39]&quot;(1 121)&quot;;General"/>
    <numFmt numFmtId="206" formatCode="[=-849027.71]&quot;(849)&quot;;General"/>
    <numFmt numFmtId="207" formatCode="[=-100373]&quot;(100)&quot;;General"/>
    <numFmt numFmtId="208" formatCode="[=-901276.39]&quot;(901)&quot;;General"/>
    <numFmt numFmtId="209" formatCode="[=-1219534]&quot;(1 220)&quot;;General"/>
    <numFmt numFmtId="210" formatCode="[=-32200]&quot;(32)&quot;;General"/>
    <numFmt numFmtId="211" formatCode="[=-24649160.3]&quot;(24 649)&quot;;General"/>
    <numFmt numFmtId="212" formatCode="[=-11906596.35]&quot;(11 907)&quot;;General"/>
    <numFmt numFmtId="213" formatCode="[=-1347536.26]&quot;(1 348)&quot;;General"/>
    <numFmt numFmtId="214" formatCode="[=-17232.49]&quot;(17)&quot;;General"/>
    <numFmt numFmtId="215" formatCode="[=-5180265.7]&quot;(5 180)&quot;;General"/>
    <numFmt numFmtId="216" formatCode="[=-1440047.27]&quot;(1 440)&quot;;General"/>
    <numFmt numFmtId="217" formatCode="[=-128700]&quot;(129)&quot;;General"/>
    <numFmt numFmtId="218" formatCode="[=-2500000]&quot;(2 500)&quot;;General"/>
    <numFmt numFmtId="219" formatCode="[=-2587216.8]&quot;(2 587)&quot;;General"/>
    <numFmt numFmtId="220" formatCode="[=-559721.49]&quot;(560)&quot;;General"/>
    <numFmt numFmtId="221" formatCode="[=-49207.46]&quot;(49)&quot;;General"/>
    <numFmt numFmtId="222" formatCode="[=-320451]&quot;(320)&quot;;General"/>
    <numFmt numFmtId="223" formatCode="[=-169806]&quot;(170)&quot;;General"/>
    <numFmt numFmtId="224" formatCode="[=-220078]&quot;(220)&quot;;General"/>
    <numFmt numFmtId="225" formatCode="[=-224271]&quot;(224)&quot;;General"/>
    <numFmt numFmtId="226" formatCode="[=-220079]&quot;(220)&quot;;General"/>
    <numFmt numFmtId="227" formatCode="[=-517444]&quot;(517)&quot;;General"/>
    <numFmt numFmtId="228" formatCode="[=-116950]&quot;(117)&quot;;General"/>
    <numFmt numFmtId="229" formatCode="[=-100372]&quot;(100)&quot;;General"/>
    <numFmt numFmtId="230" formatCode="[=-217322]&quot;(217)&quot;;General"/>
    <numFmt numFmtId="231" formatCode="[=-539246]&quot;(539)&quot;;General"/>
    <numFmt numFmtId="232" formatCode="[=-1077019]&quot;(1 077)&quot;;General"/>
  </numFmts>
  <fonts count="38">
    <font>
      <sz val="8"/>
      <name val="Arial"/>
      <family val="2"/>
    </font>
    <font>
      <b/>
      <sz val="8"/>
      <name val="Arial"/>
      <family val="2"/>
    </font>
    <font>
      <b/>
      <sz val="8"/>
      <color indexed="10"/>
      <name val="Arial"/>
      <family val="2"/>
    </font>
    <font>
      <b/>
      <sz val="10"/>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0" fillId="0" borderId="0">
      <alignment/>
      <protection/>
    </xf>
    <xf numFmtId="0" fontId="0" fillId="0" borderId="0">
      <alignment/>
      <protection/>
    </xf>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35" fillId="0" borderId="9" applyNumberFormat="0" applyFill="0" applyAlignment="0" applyProtection="0"/>
    <xf numFmtId="0" fontId="36" fillId="0" borderId="0" applyNumberFormat="0" applyFill="0" applyBorder="0" applyAlignment="0" applyProtection="0"/>
    <xf numFmtId="0" fontId="0" fillId="0" borderId="0">
      <alignment/>
      <protection/>
    </xf>
    <xf numFmtId="0" fontId="0" fillId="0" borderId="0">
      <alignment/>
      <protection/>
    </xf>
    <xf numFmtId="0" fontId="37" fillId="32" borderId="0" applyNumberFormat="0" applyBorder="0" applyAlignment="0" applyProtection="0"/>
  </cellStyleXfs>
  <cellXfs count="205">
    <xf numFmtId="0" fontId="0" fillId="0" borderId="0" xfId="0" applyAlignment="1">
      <alignment/>
    </xf>
    <xf numFmtId="0" fontId="0" fillId="0" borderId="0" xfId="0" applyNumberFormat="1" applyFont="1" applyAlignment="1">
      <alignment wrapText="1"/>
    </xf>
    <xf numFmtId="0" fontId="0" fillId="0" borderId="0" xfId="0" applyNumberFormat="1" applyFont="1" applyAlignment="1">
      <alignment horizontal="center" vertical="top" wrapText="1"/>
    </xf>
    <xf numFmtId="0" fontId="0" fillId="0" borderId="0" xfId="0" applyNumberFormat="1" applyFont="1" applyAlignment="1">
      <alignment horizontal="center" vertical="center" wrapText="1"/>
    </xf>
    <xf numFmtId="0" fontId="0" fillId="0" borderId="0" xfId="0" applyFont="1" applyAlignment="1">
      <alignment/>
    </xf>
    <xf numFmtId="0" fontId="0" fillId="0" borderId="0" xfId="0" applyNumberFormat="1" applyFont="1" applyAlignment="1">
      <alignment horizontal="left" vertical="top" wrapText="1"/>
    </xf>
    <xf numFmtId="0" fontId="0" fillId="0" borderId="10" xfId="0" applyNumberFormat="1" applyFont="1" applyBorder="1" applyAlignment="1">
      <alignment horizontal="left" vertical="top" wrapText="1"/>
    </xf>
    <xf numFmtId="0" fontId="0" fillId="0" borderId="0" xfId="0" applyNumberFormat="1" applyFont="1" applyAlignment="1">
      <alignment horizontal="right" wrapText="1"/>
    </xf>
    <xf numFmtId="0"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top" wrapText="1"/>
    </xf>
    <xf numFmtId="0" fontId="0" fillId="0" borderId="10" xfId="0" applyNumberFormat="1" applyFont="1" applyBorder="1" applyAlignment="1">
      <alignment horizontal="center" wrapText="1"/>
    </xf>
    <xf numFmtId="0" fontId="1" fillId="0" borderId="11" xfId="0" applyNumberFormat="1" applyFont="1" applyBorder="1" applyAlignment="1">
      <alignment horizontal="center" vertical="top" wrapText="1"/>
    </xf>
    <xf numFmtId="0" fontId="0" fillId="0" borderId="10" xfId="0" applyNumberFormat="1" applyFont="1" applyBorder="1" applyAlignment="1">
      <alignment wrapText="1"/>
    </xf>
    <xf numFmtId="164" fontId="0" fillId="0" borderId="10" xfId="0" applyNumberFormat="1" applyFont="1" applyBorder="1" applyAlignment="1">
      <alignment horizontal="right" wrapText="1"/>
    </xf>
    <xf numFmtId="165" fontId="0" fillId="0" borderId="10" xfId="0" applyNumberFormat="1" applyFont="1" applyBorder="1" applyAlignment="1">
      <alignment horizontal="right" wrapText="1"/>
    </xf>
    <xf numFmtId="0" fontId="0" fillId="0" borderId="10" xfId="0" applyNumberFormat="1" applyFont="1" applyBorder="1" applyAlignment="1">
      <alignment wrapText="1" indent="2"/>
    </xf>
    <xf numFmtId="0" fontId="0" fillId="0" borderId="11" xfId="0" applyNumberFormat="1" applyFont="1" applyBorder="1" applyAlignment="1">
      <alignment horizontal="center" vertical="top" wrapText="1"/>
    </xf>
    <xf numFmtId="166" fontId="0" fillId="0" borderId="10" xfId="0" applyNumberFormat="1" applyFont="1" applyBorder="1" applyAlignment="1">
      <alignment horizontal="right" wrapText="1"/>
    </xf>
    <xf numFmtId="167" fontId="0" fillId="0" borderId="10" xfId="0" applyNumberFormat="1" applyFont="1" applyBorder="1" applyAlignment="1">
      <alignment horizontal="right" wrapText="1"/>
    </xf>
    <xf numFmtId="168" fontId="0" fillId="0" borderId="10" xfId="0" applyNumberFormat="1" applyFont="1" applyBorder="1" applyAlignment="1">
      <alignment horizontal="right" wrapText="1"/>
    </xf>
    <xf numFmtId="0" fontId="0" fillId="0" borderId="12" xfId="0" applyNumberFormat="1" applyFont="1" applyBorder="1" applyAlignment="1">
      <alignment horizontal="left" wrapText="1"/>
    </xf>
    <xf numFmtId="0" fontId="0" fillId="0" borderId="0" xfId="0" applyNumberFormat="1" applyFont="1" applyAlignment="1">
      <alignment horizontal="left" wrapText="1"/>
    </xf>
    <xf numFmtId="0" fontId="0" fillId="0" borderId="0" xfId="0" applyNumberFormat="1" applyFont="1" applyAlignment="1">
      <alignment horizontal="right" vertical="center" wrapText="1"/>
    </xf>
    <xf numFmtId="0" fontId="0" fillId="0" borderId="10" xfId="0" applyNumberFormat="1" applyFont="1" applyBorder="1" applyAlignment="1">
      <alignment vertical="top" wrapText="1"/>
    </xf>
    <xf numFmtId="0" fontId="0" fillId="0" borderId="10" xfId="0" applyNumberFormat="1" applyFont="1" applyBorder="1" applyAlignment="1">
      <alignment horizontal="right" wrapText="1"/>
    </xf>
    <xf numFmtId="1" fontId="0" fillId="0" borderId="10" xfId="0" applyNumberFormat="1" applyFont="1" applyBorder="1" applyAlignment="1">
      <alignment horizontal="right" wrapText="1"/>
    </xf>
    <xf numFmtId="0" fontId="0" fillId="0" borderId="13" xfId="0" applyNumberFormat="1" applyFont="1" applyBorder="1" applyAlignment="1">
      <alignment horizontal="center" vertical="top" wrapText="1"/>
    </xf>
    <xf numFmtId="0" fontId="0" fillId="0" borderId="14" xfId="0" applyNumberFormat="1" applyFont="1" applyBorder="1" applyAlignment="1">
      <alignment horizontal="center" vertical="center" wrapText="1"/>
    </xf>
    <xf numFmtId="0" fontId="1" fillId="0" borderId="0" xfId="0" applyNumberFormat="1" applyFont="1" applyAlignment="1">
      <alignment horizontal="right" vertical="center" wrapText="1"/>
    </xf>
    <xf numFmtId="169" fontId="0" fillId="0" borderId="10" xfId="0" applyNumberFormat="1" applyFont="1" applyBorder="1" applyAlignment="1">
      <alignment horizontal="right" wrapText="1"/>
    </xf>
    <xf numFmtId="170" fontId="0" fillId="0" borderId="10" xfId="0" applyNumberFormat="1" applyFont="1" applyBorder="1" applyAlignment="1">
      <alignment horizontal="right" wrapText="1"/>
    </xf>
    <xf numFmtId="171" fontId="0" fillId="0" borderId="10" xfId="0" applyNumberFormat="1" applyFont="1" applyBorder="1" applyAlignment="1">
      <alignment horizontal="right" wrapText="1"/>
    </xf>
    <xf numFmtId="172" fontId="0" fillId="0" borderId="10" xfId="0" applyNumberFormat="1" applyFont="1" applyBorder="1" applyAlignment="1">
      <alignment horizontal="right" wrapText="1"/>
    </xf>
    <xf numFmtId="173" fontId="0" fillId="0" borderId="10" xfId="0" applyNumberFormat="1" applyFont="1" applyBorder="1" applyAlignment="1">
      <alignment horizontal="right" wrapText="1"/>
    </xf>
    <xf numFmtId="174" fontId="0" fillId="0" borderId="10" xfId="0" applyNumberFormat="1" applyFont="1" applyBorder="1" applyAlignment="1">
      <alignment horizontal="right" wrapText="1"/>
    </xf>
    <xf numFmtId="175" fontId="0" fillId="0" borderId="10" xfId="0" applyNumberFormat="1" applyFont="1" applyBorder="1" applyAlignment="1">
      <alignment horizontal="right" wrapText="1"/>
    </xf>
    <xf numFmtId="176" fontId="0" fillId="0" borderId="10" xfId="0" applyNumberFormat="1" applyFont="1" applyBorder="1" applyAlignment="1">
      <alignment horizontal="right" wrapText="1"/>
    </xf>
    <xf numFmtId="177" fontId="0" fillId="0" borderId="10" xfId="0" applyNumberFormat="1" applyFont="1" applyBorder="1" applyAlignment="1">
      <alignment horizontal="right" wrapText="1"/>
    </xf>
    <xf numFmtId="178" fontId="0" fillId="0" borderId="10" xfId="0" applyNumberFormat="1" applyFont="1" applyBorder="1" applyAlignment="1">
      <alignment horizontal="right" wrapText="1"/>
    </xf>
    <xf numFmtId="179" fontId="0" fillId="0" borderId="10" xfId="0" applyNumberFormat="1" applyFont="1" applyBorder="1" applyAlignment="1">
      <alignment horizontal="right" wrapText="1"/>
    </xf>
    <xf numFmtId="180" fontId="0" fillId="0" borderId="10" xfId="0" applyNumberFormat="1" applyFont="1" applyBorder="1" applyAlignment="1">
      <alignment horizontal="right" wrapText="1"/>
    </xf>
    <xf numFmtId="181" fontId="0" fillId="0" borderId="10" xfId="0" applyNumberFormat="1" applyFont="1" applyBorder="1" applyAlignment="1">
      <alignment horizontal="right" wrapText="1"/>
    </xf>
    <xf numFmtId="182" fontId="0" fillId="0" borderId="10" xfId="0" applyNumberFormat="1" applyFont="1" applyBorder="1" applyAlignment="1">
      <alignment horizontal="right" wrapText="1"/>
    </xf>
    <xf numFmtId="183" fontId="0" fillId="0" borderId="10" xfId="0" applyNumberFormat="1" applyFont="1" applyBorder="1" applyAlignment="1">
      <alignment horizontal="right" wrapText="1"/>
    </xf>
    <xf numFmtId="184" fontId="0" fillId="0" borderId="10" xfId="0" applyNumberFormat="1" applyFont="1" applyBorder="1" applyAlignment="1">
      <alignment horizontal="right" wrapText="1"/>
    </xf>
    <xf numFmtId="185" fontId="0" fillId="0" borderId="10" xfId="0" applyNumberFormat="1" applyFont="1" applyBorder="1" applyAlignment="1">
      <alignment horizontal="right" wrapText="1"/>
    </xf>
    <xf numFmtId="186" fontId="0" fillId="0" borderId="10" xfId="0" applyNumberFormat="1" applyFont="1" applyBorder="1" applyAlignment="1">
      <alignment horizontal="right" wrapText="1"/>
    </xf>
    <xf numFmtId="187" fontId="0" fillId="0" borderId="10" xfId="0" applyNumberFormat="1" applyFont="1" applyBorder="1" applyAlignment="1">
      <alignment horizontal="right" wrapText="1"/>
    </xf>
    <xf numFmtId="188" fontId="0" fillId="0" borderId="10" xfId="0" applyNumberFormat="1" applyFont="1" applyBorder="1" applyAlignment="1">
      <alignment horizontal="right" wrapText="1"/>
    </xf>
    <xf numFmtId="189" fontId="0" fillId="0" borderId="10" xfId="0" applyNumberFormat="1" applyFont="1" applyBorder="1" applyAlignment="1">
      <alignment horizontal="right" wrapText="1"/>
    </xf>
    <xf numFmtId="190" fontId="0" fillId="0" borderId="10" xfId="0" applyNumberFormat="1" applyFont="1" applyBorder="1" applyAlignment="1">
      <alignment horizontal="right" wrapText="1"/>
    </xf>
    <xf numFmtId="191" fontId="0" fillId="0" borderId="10" xfId="0" applyNumberFormat="1" applyFont="1" applyBorder="1" applyAlignment="1">
      <alignment horizontal="right" wrapText="1"/>
    </xf>
    <xf numFmtId="192" fontId="0" fillId="0" borderId="10" xfId="0" applyNumberFormat="1" applyFont="1" applyBorder="1" applyAlignment="1">
      <alignment horizontal="right" wrapText="1"/>
    </xf>
    <xf numFmtId="0" fontId="0" fillId="0" borderId="15" xfId="0" applyNumberFormat="1" applyFont="1" applyBorder="1" applyAlignment="1">
      <alignment wrapText="1"/>
    </xf>
    <xf numFmtId="193" fontId="0" fillId="0" borderId="10" xfId="0" applyNumberFormat="1" applyFont="1" applyBorder="1" applyAlignment="1">
      <alignment horizontal="right" wrapText="1"/>
    </xf>
    <xf numFmtId="194" fontId="0" fillId="0" borderId="10" xfId="0" applyNumberFormat="1" applyFont="1" applyBorder="1" applyAlignment="1">
      <alignment horizontal="right" wrapText="1"/>
    </xf>
    <xf numFmtId="0" fontId="0" fillId="0" borderId="10" xfId="0" applyNumberFormat="1" applyFont="1" applyBorder="1" applyAlignment="1">
      <alignment wrapText="1" indent="4"/>
    </xf>
    <xf numFmtId="0" fontId="0" fillId="0" borderId="10" xfId="0" applyNumberFormat="1" applyFont="1" applyBorder="1" applyAlignment="1">
      <alignment wrapText="1" indent="6"/>
    </xf>
    <xf numFmtId="0" fontId="0" fillId="0" borderId="0" xfId="0" applyNumberFormat="1" applyAlignment="1">
      <alignment wrapText="1" indent="4"/>
    </xf>
    <xf numFmtId="195" fontId="0" fillId="0" borderId="10" xfId="0" applyNumberFormat="1" applyFont="1" applyBorder="1" applyAlignment="1">
      <alignment horizontal="right" wrapText="1"/>
    </xf>
    <xf numFmtId="196" fontId="0" fillId="0" borderId="10" xfId="0" applyNumberFormat="1" applyFont="1" applyBorder="1" applyAlignment="1">
      <alignment horizontal="right" wrapText="1"/>
    </xf>
    <xf numFmtId="165" fontId="0" fillId="0" borderId="16" xfId="0" applyNumberFormat="1" applyFont="1" applyFill="1" applyBorder="1" applyAlignment="1">
      <alignment horizontal="right" wrapText="1"/>
    </xf>
    <xf numFmtId="0" fontId="0" fillId="0" borderId="10" xfId="0" applyNumberFormat="1" applyFont="1" applyBorder="1" applyAlignment="1" quotePrefix="1">
      <alignment horizontal="right" wrapText="1"/>
    </xf>
    <xf numFmtId="0" fontId="0" fillId="0" borderId="16" xfId="0" applyNumberFormat="1" applyFont="1" applyFill="1" applyBorder="1" applyAlignment="1">
      <alignment horizontal="right" wrapText="1"/>
    </xf>
    <xf numFmtId="0" fontId="0" fillId="0" borderId="10" xfId="0" applyNumberFormat="1" applyFont="1" applyBorder="1" applyAlignment="1">
      <alignment horizontal="left" wrapText="1"/>
    </xf>
    <xf numFmtId="0" fontId="0" fillId="0" borderId="10" xfId="0" applyNumberFormat="1" applyFont="1" applyBorder="1" applyAlignment="1">
      <alignment horizontal="justify" wrapText="1"/>
    </xf>
    <xf numFmtId="0" fontId="0" fillId="0" borderId="10" xfId="0" applyNumberFormat="1" applyFont="1" applyBorder="1" applyAlignment="1">
      <alignment horizontal="justify" vertical="center" wrapText="1"/>
    </xf>
    <xf numFmtId="0" fontId="0" fillId="0" borderId="0" xfId="0" applyFont="1" applyAlignment="1">
      <alignment horizontal="right" vertical="center" wrapText="1"/>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horizontal="center" vertical="top" wrapText="1"/>
    </xf>
    <xf numFmtId="0" fontId="0" fillId="0" borderId="10" xfId="0" applyFont="1" applyBorder="1" applyAlignment="1">
      <alignment horizontal="center" vertical="top" wrapText="1"/>
    </xf>
    <xf numFmtId="0" fontId="0" fillId="0" borderId="10" xfId="0" applyFont="1" applyBorder="1" applyAlignment="1">
      <alignment horizontal="center" wrapText="1"/>
    </xf>
    <xf numFmtId="0" fontId="0" fillId="0" borderId="10" xfId="0" applyFont="1" applyBorder="1" applyAlignment="1">
      <alignment wrapText="1"/>
    </xf>
    <xf numFmtId="49" fontId="0" fillId="0" borderId="10" xfId="0" applyNumberFormat="1" applyFont="1" applyBorder="1" applyAlignment="1">
      <alignment horizontal="right" wrapText="1"/>
    </xf>
    <xf numFmtId="0" fontId="2" fillId="0" borderId="0" xfId="0" applyFont="1" applyAlignment="1">
      <alignment horizontal="right" vertical="top"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0" xfId="0" applyFont="1" applyAlignment="1">
      <alignment wrapText="1"/>
    </xf>
    <xf numFmtId="0" fontId="0" fillId="0" borderId="10" xfId="0" applyFont="1" applyBorder="1" applyAlignment="1">
      <alignment horizontal="left" vertical="top" wrapText="1"/>
    </xf>
    <xf numFmtId="0" fontId="0" fillId="0" borderId="0" xfId="0" applyFont="1" applyAlignment="1">
      <alignment horizontal="right" wrapText="1"/>
    </xf>
    <xf numFmtId="0" fontId="1" fillId="0" borderId="11" xfId="0" applyFont="1" applyBorder="1" applyAlignment="1">
      <alignment horizontal="center" vertical="top" wrapText="1"/>
    </xf>
    <xf numFmtId="0" fontId="0" fillId="0" borderId="10" xfId="0" applyFont="1" applyBorder="1" applyAlignment="1">
      <alignment horizontal="right" wrapText="1"/>
    </xf>
    <xf numFmtId="0" fontId="0" fillId="0" borderId="10" xfId="0" applyFont="1" applyBorder="1" applyAlignment="1">
      <alignment wrapText="1" indent="2"/>
    </xf>
    <xf numFmtId="197" fontId="0" fillId="0" borderId="10" xfId="0" applyNumberFormat="1" applyFont="1" applyBorder="1" applyAlignment="1">
      <alignment horizontal="right" wrapText="1"/>
    </xf>
    <xf numFmtId="198" fontId="0" fillId="0" borderId="10" xfId="0" applyNumberFormat="1" applyFont="1" applyBorder="1" applyAlignment="1">
      <alignment horizontal="right" wrapText="1"/>
    </xf>
    <xf numFmtId="199" fontId="0" fillId="0" borderId="10" xfId="0" applyNumberFormat="1" applyFont="1" applyBorder="1" applyAlignment="1">
      <alignment horizontal="right" wrapText="1"/>
    </xf>
    <xf numFmtId="200" fontId="0" fillId="0" borderId="10" xfId="0" applyNumberFormat="1" applyFont="1" applyBorder="1" applyAlignment="1">
      <alignment horizontal="right" wrapText="1"/>
    </xf>
    <xf numFmtId="201" fontId="0" fillId="0" borderId="10" xfId="0" applyNumberFormat="1" applyFont="1" applyBorder="1" applyAlignment="1">
      <alignment horizontal="right" wrapText="1"/>
    </xf>
    <xf numFmtId="202" fontId="0" fillId="0" borderId="10" xfId="0" applyNumberFormat="1" applyFont="1" applyBorder="1" applyAlignment="1">
      <alignment horizontal="right" wrapText="1"/>
    </xf>
    <xf numFmtId="203" fontId="0" fillId="0" borderId="10" xfId="0" applyNumberFormat="1" applyFont="1" applyBorder="1" applyAlignment="1">
      <alignment horizontal="right" wrapText="1"/>
    </xf>
    <xf numFmtId="204" fontId="0" fillId="0" borderId="10" xfId="0" applyNumberFormat="1" applyFont="1" applyBorder="1" applyAlignment="1">
      <alignment horizontal="right" wrapText="1"/>
    </xf>
    <xf numFmtId="205" fontId="0" fillId="0" borderId="10" xfId="0" applyNumberFormat="1" applyFont="1" applyBorder="1" applyAlignment="1">
      <alignment horizontal="right" wrapText="1"/>
    </xf>
    <xf numFmtId="206" fontId="0" fillId="0" borderId="10" xfId="0" applyNumberFormat="1" applyFont="1" applyBorder="1" applyAlignment="1">
      <alignment horizontal="right" wrapText="1"/>
    </xf>
    <xf numFmtId="207" fontId="0" fillId="0" borderId="10" xfId="0" applyNumberFormat="1" applyFont="1" applyBorder="1" applyAlignment="1">
      <alignment horizontal="right" wrapText="1"/>
    </xf>
    <xf numFmtId="208" fontId="0" fillId="0" borderId="10" xfId="0" applyNumberFormat="1" applyFont="1" applyBorder="1" applyAlignment="1">
      <alignment horizontal="right" wrapText="1"/>
    </xf>
    <xf numFmtId="0" fontId="0" fillId="0" borderId="11" xfId="0" applyFont="1" applyBorder="1" applyAlignment="1">
      <alignment horizontal="center" vertical="top" wrapText="1"/>
    </xf>
    <xf numFmtId="0" fontId="0" fillId="0" borderId="0" xfId="0" applyFont="1" applyAlignment="1">
      <alignment horizontal="left" wrapText="1"/>
    </xf>
    <xf numFmtId="0" fontId="0" fillId="0" borderId="0" xfId="0" applyFont="1" applyAlignment="1">
      <alignment horizontal="left" vertical="center" wrapText="1"/>
    </xf>
    <xf numFmtId="209" fontId="0" fillId="0" borderId="10" xfId="0" applyNumberFormat="1" applyFont="1" applyBorder="1" applyAlignment="1">
      <alignment horizontal="right" wrapText="1"/>
    </xf>
    <xf numFmtId="210" fontId="0" fillId="0" borderId="10" xfId="0" applyNumberFormat="1" applyFont="1" applyBorder="1" applyAlignment="1">
      <alignment horizontal="right" wrapText="1"/>
    </xf>
    <xf numFmtId="211" fontId="0" fillId="0" borderId="10" xfId="0" applyNumberFormat="1" applyFont="1" applyBorder="1" applyAlignment="1">
      <alignment horizontal="right" wrapText="1"/>
    </xf>
    <xf numFmtId="212" fontId="0" fillId="0" borderId="10" xfId="0" applyNumberFormat="1" applyFont="1" applyBorder="1" applyAlignment="1">
      <alignment horizontal="right" wrapText="1"/>
    </xf>
    <xf numFmtId="213" fontId="0" fillId="0" borderId="10" xfId="0" applyNumberFormat="1" applyFont="1" applyBorder="1" applyAlignment="1">
      <alignment horizontal="right" wrapText="1"/>
    </xf>
    <xf numFmtId="214" fontId="0" fillId="0" borderId="10" xfId="0" applyNumberFormat="1" applyFont="1" applyBorder="1" applyAlignment="1">
      <alignment horizontal="right" wrapText="1"/>
    </xf>
    <xf numFmtId="215" fontId="0" fillId="0" borderId="10" xfId="0" applyNumberFormat="1" applyFont="1" applyBorder="1" applyAlignment="1">
      <alignment horizontal="right" wrapText="1"/>
    </xf>
    <xf numFmtId="216" fontId="0" fillId="0" borderId="10" xfId="0" applyNumberFormat="1" applyFont="1" applyBorder="1" applyAlignment="1">
      <alignment horizontal="right" wrapText="1"/>
    </xf>
    <xf numFmtId="217" fontId="0" fillId="0" borderId="10" xfId="0" applyNumberFormat="1" applyFont="1" applyBorder="1" applyAlignment="1">
      <alignment horizontal="right" wrapText="1"/>
    </xf>
    <xf numFmtId="218" fontId="0" fillId="0" borderId="10" xfId="0" applyNumberFormat="1" applyFont="1" applyBorder="1" applyAlignment="1">
      <alignment horizontal="right" wrapText="1"/>
    </xf>
    <xf numFmtId="219" fontId="0" fillId="0" borderId="10" xfId="0" applyNumberFormat="1" applyFont="1" applyBorder="1" applyAlignment="1">
      <alignment horizontal="right" wrapText="1"/>
    </xf>
    <xf numFmtId="220" fontId="0" fillId="0" borderId="10" xfId="0" applyNumberFormat="1" applyFont="1" applyBorder="1" applyAlignment="1">
      <alignment horizontal="right" wrapText="1"/>
    </xf>
    <xf numFmtId="221" fontId="0" fillId="0" borderId="10" xfId="0" applyNumberFormat="1" applyFont="1" applyBorder="1" applyAlignment="1">
      <alignment horizontal="right" wrapText="1"/>
    </xf>
    <xf numFmtId="0" fontId="0" fillId="0" borderId="0" xfId="0" applyAlignment="1">
      <alignment horizontal="right"/>
    </xf>
    <xf numFmtId="0" fontId="0" fillId="0" borderId="14" xfId="0" applyFont="1" applyBorder="1" applyAlignment="1">
      <alignment horizontal="center" vertical="center" wrapText="1"/>
    </xf>
    <xf numFmtId="222" fontId="0" fillId="0" borderId="10" xfId="0" applyNumberFormat="1" applyFont="1" applyBorder="1" applyAlignment="1">
      <alignment horizontal="right" wrapText="1"/>
    </xf>
    <xf numFmtId="223" fontId="0" fillId="0" borderId="10" xfId="0" applyNumberFormat="1" applyFont="1" applyBorder="1" applyAlignment="1">
      <alignment horizontal="right" wrapText="1"/>
    </xf>
    <xf numFmtId="224" fontId="0" fillId="0" borderId="10" xfId="0" applyNumberFormat="1" applyFont="1" applyBorder="1" applyAlignment="1">
      <alignment horizontal="right" wrapText="1"/>
    </xf>
    <xf numFmtId="0" fontId="0" fillId="0" borderId="0" xfId="0" applyAlignment="1">
      <alignment horizontal="center"/>
    </xf>
    <xf numFmtId="226" fontId="0" fillId="0" borderId="10" xfId="0" applyNumberFormat="1" applyFont="1" applyBorder="1" applyAlignment="1">
      <alignment horizontal="right" wrapText="1"/>
    </xf>
    <xf numFmtId="0" fontId="3" fillId="0" borderId="0" xfId="0" applyFont="1" applyAlignment="1">
      <alignment horizontal="center" vertical="center"/>
    </xf>
    <xf numFmtId="227" fontId="0" fillId="0" borderId="10" xfId="0" applyNumberFormat="1" applyFont="1" applyBorder="1" applyAlignment="1">
      <alignment horizontal="right" wrapText="1"/>
    </xf>
    <xf numFmtId="228" fontId="0" fillId="0" borderId="10" xfId="0" applyNumberFormat="1" applyFont="1" applyBorder="1" applyAlignment="1">
      <alignment horizontal="right" wrapText="1"/>
    </xf>
    <xf numFmtId="229" fontId="0" fillId="0" borderId="10" xfId="0" applyNumberFormat="1" applyFont="1" applyBorder="1" applyAlignment="1">
      <alignment horizontal="right" wrapText="1"/>
    </xf>
    <xf numFmtId="230" fontId="0" fillId="0" borderId="10" xfId="0" applyNumberFormat="1" applyFont="1" applyBorder="1" applyAlignment="1">
      <alignment horizontal="right" wrapText="1"/>
    </xf>
    <xf numFmtId="231" fontId="0" fillId="0" borderId="10" xfId="0" applyNumberFormat="1" applyFont="1" applyBorder="1" applyAlignment="1">
      <alignment horizontal="right" wrapText="1"/>
    </xf>
    <xf numFmtId="232" fontId="0" fillId="0" borderId="10" xfId="0" applyNumberFormat="1" applyFont="1" applyBorder="1" applyAlignment="1">
      <alignment horizontal="right" wrapText="1"/>
    </xf>
    <xf numFmtId="0" fontId="0" fillId="0" borderId="12" xfId="0" applyNumberFormat="1" applyFont="1" applyBorder="1" applyAlignment="1">
      <alignment horizontal="center" wrapText="1"/>
    </xf>
    <xf numFmtId="0" fontId="0" fillId="0" borderId="0" xfId="0" applyNumberFormat="1" applyFont="1" applyAlignment="1">
      <alignment horizontal="center" vertical="top" wrapText="1"/>
    </xf>
    <xf numFmtId="0" fontId="0" fillId="0" borderId="0" xfId="0" applyNumberFormat="1" applyFont="1" applyBorder="1" applyAlignment="1">
      <alignment horizontal="center" vertical="top" wrapText="1"/>
    </xf>
    <xf numFmtId="0" fontId="0" fillId="0" borderId="0" xfId="0" applyBorder="1" applyAlignment="1">
      <alignment horizontal="center" vertical="top" wrapText="1"/>
    </xf>
    <xf numFmtId="0" fontId="0" fillId="0" borderId="10" xfId="0" applyNumberFormat="1" applyFont="1" applyBorder="1" applyAlignment="1">
      <alignment wrapText="1"/>
    </xf>
    <xf numFmtId="0" fontId="1" fillId="0" borderId="17" xfId="0" applyNumberFormat="1" applyFont="1" applyBorder="1" applyAlignment="1">
      <alignment wrapText="1"/>
    </xf>
    <xf numFmtId="0" fontId="0" fillId="0" borderId="12" xfId="0" applyNumberFormat="1" applyFont="1" applyBorder="1" applyAlignment="1">
      <alignment horizontal="center" vertical="top" wrapText="1"/>
    </xf>
    <xf numFmtId="0" fontId="0" fillId="0" borderId="12" xfId="0" applyNumberFormat="1" applyFont="1" applyBorder="1" applyAlignment="1">
      <alignment horizontal="left" wrapText="1"/>
    </xf>
    <xf numFmtId="0" fontId="0" fillId="0" borderId="10" xfId="0" applyNumberFormat="1" applyFont="1" applyBorder="1" applyAlignment="1">
      <alignment wrapText="1" indent="2"/>
    </xf>
    <xf numFmtId="0" fontId="0" fillId="0" borderId="0" xfId="0" applyNumberFormat="1" applyFont="1" applyAlignment="1">
      <alignment horizontal="right" wrapText="1"/>
    </xf>
    <xf numFmtId="0"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wrapText="1"/>
    </xf>
    <xf numFmtId="0" fontId="1" fillId="0" borderId="17" xfId="0" applyNumberFormat="1" applyFont="1" applyBorder="1" applyAlignment="1">
      <alignment horizontal="left" wrapText="1"/>
    </xf>
    <xf numFmtId="0" fontId="1" fillId="0" borderId="0" xfId="0" applyNumberFormat="1" applyFont="1" applyAlignment="1">
      <alignment horizontal="center" vertical="top" wrapText="1"/>
    </xf>
    <xf numFmtId="0" fontId="0" fillId="0" borderId="0" xfId="0" applyNumberFormat="1" applyFont="1" applyAlignment="1">
      <alignment horizontal="left" vertical="top" wrapText="1"/>
    </xf>
    <xf numFmtId="0" fontId="0" fillId="0" borderId="12" xfId="0" applyNumberFormat="1" applyFont="1" applyBorder="1" applyAlignment="1">
      <alignment horizontal="left" vertical="top" wrapText="1"/>
    </xf>
    <xf numFmtId="0" fontId="0" fillId="0" borderId="0" xfId="0" applyNumberFormat="1" applyFont="1" applyAlignment="1">
      <alignment horizontal="right" vertical="top" wrapText="1"/>
    </xf>
    <xf numFmtId="0" fontId="0" fillId="0" borderId="14" xfId="0" applyNumberFormat="1" applyFont="1" applyBorder="1" applyAlignment="1">
      <alignment horizontal="left" vertical="top" wrapText="1"/>
    </xf>
    <xf numFmtId="0" fontId="0" fillId="0" borderId="18" xfId="0" applyNumberFormat="1" applyFont="1" applyBorder="1" applyAlignment="1">
      <alignment horizontal="left" vertical="top" wrapText="1"/>
    </xf>
    <xf numFmtId="0" fontId="0" fillId="0" borderId="10" xfId="0" applyNumberFormat="1" applyFont="1" applyBorder="1" applyAlignment="1">
      <alignment horizontal="left" vertical="top" wrapText="1"/>
    </xf>
    <xf numFmtId="0" fontId="0" fillId="0" borderId="0" xfId="0" applyFont="1" applyAlignment="1">
      <alignment horizontal="right" vertical="top" wrapText="1"/>
    </xf>
    <xf numFmtId="0" fontId="0" fillId="0" borderId="14" xfId="0" applyFont="1" applyBorder="1" applyAlignment="1">
      <alignment horizontal="left" vertical="top" wrapText="1"/>
    </xf>
    <xf numFmtId="0" fontId="0" fillId="0" borderId="18" xfId="0" applyFont="1" applyBorder="1" applyAlignment="1">
      <alignment horizontal="left" vertical="top" wrapText="1"/>
    </xf>
    <xf numFmtId="0" fontId="0" fillId="0" borderId="10" xfId="0" applyFont="1" applyBorder="1" applyAlignment="1">
      <alignment horizontal="left" vertical="top" wrapText="1"/>
    </xf>
    <xf numFmtId="0" fontId="1" fillId="0" borderId="0" xfId="0" applyFont="1" applyAlignment="1">
      <alignment horizontal="center" vertical="top" wrapText="1"/>
    </xf>
    <xf numFmtId="0" fontId="0" fillId="0" borderId="12" xfId="0" applyFont="1" applyBorder="1" applyAlignment="1">
      <alignment horizontal="center"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12" xfId="0" applyFont="1" applyBorder="1" applyAlignment="1">
      <alignment horizontal="left" vertical="top" wrapText="1"/>
    </xf>
    <xf numFmtId="0" fontId="0" fillId="0" borderId="0" xfId="0" applyFont="1" applyAlignment="1">
      <alignment horizontal="right" wrapText="1"/>
    </xf>
    <xf numFmtId="0" fontId="0" fillId="0" borderId="10" xfId="0" applyFont="1" applyBorder="1" applyAlignment="1">
      <alignment horizontal="center" vertical="center" wrapText="1"/>
    </xf>
    <xf numFmtId="0" fontId="0" fillId="0" borderId="10" xfId="0" applyFont="1" applyBorder="1" applyAlignment="1">
      <alignment horizontal="center" wrapText="1"/>
    </xf>
    <xf numFmtId="0" fontId="1" fillId="0" borderId="17" xfId="0" applyFont="1" applyBorder="1" applyAlignment="1">
      <alignment horizontal="center" wrapText="1"/>
    </xf>
    <xf numFmtId="0" fontId="0" fillId="0" borderId="10" xfId="0" applyFont="1" applyBorder="1" applyAlignment="1">
      <alignment wrapText="1"/>
    </xf>
    <xf numFmtId="0" fontId="0" fillId="0" borderId="10" xfId="0" applyFont="1" applyBorder="1" applyAlignment="1">
      <alignment wrapText="1" indent="2"/>
    </xf>
    <xf numFmtId="0" fontId="0" fillId="0" borderId="12" xfId="0" applyFont="1" applyBorder="1" applyAlignment="1">
      <alignment horizontal="center" wrapText="1"/>
    </xf>
    <xf numFmtId="0" fontId="0" fillId="0" borderId="12" xfId="0" applyFont="1" applyBorder="1" applyAlignment="1">
      <alignment horizontal="left" wrapText="1"/>
    </xf>
    <xf numFmtId="0" fontId="0" fillId="0" borderId="12" xfId="0" applyFont="1" applyBorder="1" applyAlignment="1">
      <alignment horizontal="left" vertical="center" wrapText="1"/>
    </xf>
    <xf numFmtId="0" fontId="1" fillId="0" borderId="17" xfId="0" applyFont="1" applyBorder="1" applyAlignment="1">
      <alignment horizontal="left" wrapText="1"/>
    </xf>
    <xf numFmtId="0" fontId="1" fillId="0" borderId="17" xfId="0" applyFont="1" applyBorder="1" applyAlignment="1">
      <alignment wrapText="1"/>
    </xf>
    <xf numFmtId="0" fontId="1" fillId="0" borderId="0" xfId="0" applyNumberFormat="1" applyFont="1" applyAlignment="1">
      <alignment horizontal="center" vertical="center" wrapText="1"/>
    </xf>
    <xf numFmtId="0" fontId="0" fillId="0" borderId="19" xfId="0" applyNumberFormat="1" applyFont="1" applyBorder="1" applyAlignment="1">
      <alignment horizontal="left" vertical="top" wrapText="1"/>
    </xf>
    <xf numFmtId="0" fontId="0" fillId="0" borderId="19" xfId="0" applyNumberFormat="1" applyFont="1" applyBorder="1" applyAlignment="1">
      <alignment horizontal="left" wrapText="1"/>
    </xf>
    <xf numFmtId="0" fontId="0" fillId="0" borderId="0" xfId="0" applyNumberFormat="1" applyAlignment="1">
      <alignment wrapText="1"/>
    </xf>
    <xf numFmtId="0" fontId="0" fillId="0" borderId="14" xfId="0" applyNumberFormat="1" applyFont="1" applyBorder="1" applyAlignment="1">
      <alignment horizontal="center" vertical="center" wrapText="1"/>
    </xf>
    <xf numFmtId="0" fontId="0" fillId="0" borderId="18" xfId="0" applyNumberFormat="1" applyFont="1" applyBorder="1" applyAlignment="1">
      <alignment horizontal="center" vertical="center" wrapText="1"/>
    </xf>
    <xf numFmtId="0" fontId="1" fillId="0" borderId="0" xfId="0" applyNumberFormat="1" applyFont="1" applyAlignment="1">
      <alignment horizontal="right" vertical="center" wrapText="1"/>
    </xf>
    <xf numFmtId="0" fontId="1" fillId="0" borderId="0" xfId="0" applyNumberFormat="1" applyFont="1" applyAlignment="1">
      <alignment horizontal="left" vertical="center" wrapText="1"/>
    </xf>
    <xf numFmtId="0" fontId="0" fillId="0" borderId="0" xfId="0" applyNumberFormat="1" applyFont="1" applyFill="1" applyBorder="1" applyAlignment="1">
      <alignment horizontal="left" vertical="top" wrapText="1"/>
    </xf>
    <xf numFmtId="0" fontId="0" fillId="0" borderId="0" xfId="0" applyAlignment="1">
      <alignment horizontal="left"/>
    </xf>
    <xf numFmtId="0" fontId="0" fillId="0" borderId="20"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wrapText="1"/>
    </xf>
    <xf numFmtId="0" fontId="0" fillId="0" borderId="0" xfId="0" applyAlignment="1">
      <alignment horizontal="justify" wrapText="1"/>
    </xf>
    <xf numFmtId="0" fontId="0" fillId="0" borderId="0" xfId="0" applyAlignment="1">
      <alignment horizontal="justify" vertical="center" wrapText="1"/>
    </xf>
    <xf numFmtId="0" fontId="0" fillId="0" borderId="14" xfId="0" applyNumberFormat="1" applyFont="1" applyBorder="1" applyAlignment="1">
      <alignment horizontal="center" vertical="top" wrapText="1"/>
    </xf>
    <xf numFmtId="0" fontId="0" fillId="0" borderId="18" xfId="0" applyNumberFormat="1" applyFont="1" applyBorder="1" applyAlignment="1">
      <alignment horizontal="center" vertical="top" wrapText="1"/>
    </xf>
    <xf numFmtId="165" fontId="0" fillId="0" borderId="15" xfId="0" applyNumberFormat="1" applyFont="1" applyBorder="1" applyAlignment="1">
      <alignment horizontal="right" wrapText="1"/>
    </xf>
    <xf numFmtId="0" fontId="0" fillId="0" borderId="20" xfId="0" applyNumberFormat="1" applyFont="1" applyBorder="1" applyAlignment="1">
      <alignment horizontal="right" wrapText="1"/>
    </xf>
    <xf numFmtId="0" fontId="0" fillId="0" borderId="15" xfId="0" applyNumberFormat="1" applyFont="1" applyBorder="1" applyAlignment="1">
      <alignment horizontal="right" wrapText="1"/>
    </xf>
    <xf numFmtId="165" fontId="0" fillId="0" borderId="14" xfId="0" applyNumberFormat="1" applyFont="1" applyBorder="1" applyAlignment="1">
      <alignment horizontal="right" wrapText="1"/>
    </xf>
    <xf numFmtId="0" fontId="0" fillId="0" borderId="18" xfId="0" applyNumberFormat="1" applyFont="1" applyBorder="1" applyAlignment="1">
      <alignment horizontal="right" wrapText="1"/>
    </xf>
    <xf numFmtId="0" fontId="0" fillId="0" borderId="10" xfId="0" applyFont="1" applyBorder="1" applyAlignment="1">
      <alignment horizontal="justify" wrapText="1"/>
    </xf>
    <xf numFmtId="0" fontId="0" fillId="0" borderId="1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4" xfId="0" applyFont="1" applyBorder="1" applyAlignment="1">
      <alignment horizontal="center" vertical="top" wrapText="1"/>
    </xf>
    <xf numFmtId="0" fontId="0" fillId="0" borderId="16" xfId="0" applyFont="1" applyBorder="1" applyAlignment="1">
      <alignment horizontal="center" vertical="top" wrapText="1"/>
    </xf>
    <xf numFmtId="0" fontId="0" fillId="0" borderId="18" xfId="0" applyFont="1" applyBorder="1" applyAlignment="1">
      <alignment horizontal="center" vertical="top" wrapText="1"/>
    </xf>
    <xf numFmtId="0" fontId="0" fillId="0" borderId="0" xfId="0" applyFont="1" applyAlignment="1">
      <alignment wrapText="1"/>
    </xf>
    <xf numFmtId="225" fontId="0" fillId="0" borderId="14" xfId="0" applyNumberFormat="1" applyFont="1" applyBorder="1" applyAlignment="1">
      <alignment horizontal="right" wrapText="1"/>
    </xf>
    <xf numFmtId="0" fontId="0" fillId="0" borderId="16" xfId="0" applyFont="1" applyBorder="1" applyAlignment="1">
      <alignment horizontal="right" wrapText="1"/>
    </xf>
    <xf numFmtId="0" fontId="0" fillId="0" borderId="18" xfId="0" applyFont="1" applyBorder="1" applyAlignment="1">
      <alignment horizontal="right" wrapText="1"/>
    </xf>
    <xf numFmtId="223" fontId="0" fillId="0" borderId="14" xfId="0" applyNumberFormat="1" applyFont="1" applyBorder="1" applyAlignment="1">
      <alignment horizontal="right" wrapText="1"/>
    </xf>
    <xf numFmtId="0" fontId="0" fillId="0" borderId="0" xfId="0" applyAlignment="1">
      <alignment horizontal="center"/>
    </xf>
    <xf numFmtId="0" fontId="1" fillId="0" borderId="0" xfId="0" applyNumberFormat="1" applyFont="1" applyAlignment="1">
      <alignment horizontal="left"/>
    </xf>
    <xf numFmtId="0" fontId="0" fillId="0" borderId="10" xfId="0" applyNumberFormat="1" applyFont="1" applyBorder="1" applyAlignment="1">
      <alignment horizontal="center" vertical="top" wrapText="1"/>
    </xf>
    <xf numFmtId="0" fontId="0" fillId="0" borderId="10" xfId="0" applyNumberFormat="1" applyFont="1" applyBorder="1" applyAlignment="1">
      <alignment horizontal="right" wrapText="1"/>
    </xf>
    <xf numFmtId="0" fontId="0" fillId="0" borderId="0" xfId="0"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J67"/>
  <sheetViews>
    <sheetView tabSelected="1" zoomScalePageLayoutView="0" workbookViewId="0" topLeftCell="A1">
      <selection activeCell="A1" sqref="A1:J1"/>
    </sheetView>
  </sheetViews>
  <sheetFormatPr defaultColWidth="10.66015625" defaultRowHeight="11.25"/>
  <cols>
    <col min="1" max="1" width="7.5" style="2" customWidth="1"/>
    <col min="2" max="2" width="6.33203125" style="1" customWidth="1"/>
    <col min="3" max="3" width="3" style="1" customWidth="1"/>
    <col min="4" max="4" width="3.16015625" style="1" customWidth="1"/>
    <col min="5" max="7" width="12.5" style="1" customWidth="1"/>
    <col min="8" max="8" width="11.66015625" style="3" customWidth="1"/>
    <col min="9" max="10" width="19.83203125" style="1" customWidth="1"/>
  </cols>
  <sheetData>
    <row r="1" spans="1:10" s="4" customFormat="1" ht="11.25" customHeight="1">
      <c r="A1" s="142" t="s">
        <v>0</v>
      </c>
      <c r="B1" s="142"/>
      <c r="C1" s="142"/>
      <c r="D1" s="142"/>
      <c r="E1" s="142"/>
      <c r="F1" s="142"/>
      <c r="G1" s="142"/>
      <c r="H1" s="142"/>
      <c r="I1" s="142"/>
      <c r="J1" s="142"/>
    </row>
    <row r="2" spans="1:10" s="4" customFormat="1" ht="11.25" customHeight="1">
      <c r="A2" s="142" t="s">
        <v>1</v>
      </c>
      <c r="B2" s="142"/>
      <c r="C2" s="142"/>
      <c r="D2" s="142"/>
      <c r="E2" s="142"/>
      <c r="F2" s="142"/>
      <c r="G2" s="142"/>
      <c r="H2" s="142"/>
      <c r="I2" s="142"/>
      <c r="J2" s="142"/>
    </row>
    <row r="3" spans="1:10" s="4" customFormat="1" ht="11.25" customHeight="1">
      <c r="A3" s="142" t="s">
        <v>2</v>
      </c>
      <c r="B3" s="142"/>
      <c r="C3" s="142"/>
      <c r="D3" s="142"/>
      <c r="E3" s="142"/>
      <c r="F3" s="142"/>
      <c r="G3" s="142"/>
      <c r="H3" s="142"/>
      <c r="I3" s="142"/>
      <c r="J3" s="142"/>
    </row>
    <row r="4" spans="1:10" s="4" customFormat="1" ht="22.5" customHeight="1">
      <c r="A4" s="142" t="s">
        <v>3</v>
      </c>
      <c r="B4" s="142"/>
      <c r="C4" s="142"/>
      <c r="D4" s="142"/>
      <c r="E4" s="142"/>
      <c r="F4" s="142"/>
      <c r="G4" s="142"/>
      <c r="H4" s="142"/>
      <c r="I4" s="142"/>
      <c r="J4" s="142"/>
    </row>
    <row r="5" spans="1:10" s="4" customFormat="1" ht="11.25" customHeight="1">
      <c r="A5" s="142" t="s">
        <v>4</v>
      </c>
      <c r="B5" s="142"/>
      <c r="C5" s="142"/>
      <c r="D5" s="142"/>
      <c r="E5" s="142"/>
      <c r="F5" s="142"/>
      <c r="G5" s="142"/>
      <c r="H5" s="142"/>
      <c r="I5" s="142"/>
      <c r="J5" s="142"/>
    </row>
    <row r="6" spans="1:10" s="4" customFormat="1" ht="11.25" customHeight="1">
      <c r="A6" s="142" t="s">
        <v>5</v>
      </c>
      <c r="B6" s="142"/>
      <c r="C6" s="142"/>
      <c r="D6" s="142"/>
      <c r="E6" s="142"/>
      <c r="F6" s="142"/>
      <c r="G6" s="142"/>
      <c r="H6" s="142"/>
      <c r="I6" s="142"/>
      <c r="J6" s="142"/>
    </row>
    <row r="7" spans="1:10" s="4" customFormat="1" ht="11.25" customHeight="1">
      <c r="A7" s="142" t="s">
        <v>6</v>
      </c>
      <c r="B7" s="142"/>
      <c r="C7" s="142"/>
      <c r="D7" s="142"/>
      <c r="E7" s="142"/>
      <c r="F7" s="142"/>
      <c r="G7" s="142"/>
      <c r="H7" s="142"/>
      <c r="I7" s="142"/>
      <c r="J7" s="142"/>
    </row>
    <row r="8" spans="1:10" s="4" customFormat="1" ht="11.25" customHeight="1">
      <c r="A8" s="142" t="s">
        <v>7</v>
      </c>
      <c r="B8" s="142"/>
      <c r="C8" s="142"/>
      <c r="D8" s="142"/>
      <c r="E8" s="142"/>
      <c r="F8" s="142"/>
      <c r="G8" s="142"/>
      <c r="H8" s="142"/>
      <c r="I8" s="142"/>
      <c r="J8" s="142"/>
    </row>
    <row r="9" spans="1:10" s="4" customFormat="1" ht="11.25" customHeight="1">
      <c r="A9" s="142" t="s">
        <v>8</v>
      </c>
      <c r="B9" s="142"/>
      <c r="C9" s="142"/>
      <c r="D9" s="142"/>
      <c r="E9" s="142"/>
      <c r="F9" s="142"/>
      <c r="G9" s="142"/>
      <c r="H9" s="142"/>
      <c r="I9" s="142"/>
      <c r="J9" s="142"/>
    </row>
    <row r="10" spans="1:10" s="4" customFormat="1" ht="11.25" customHeight="1">
      <c r="A10" s="142" t="s">
        <v>9</v>
      </c>
      <c r="B10" s="142"/>
      <c r="C10" s="142"/>
      <c r="D10" s="142"/>
      <c r="E10" s="142"/>
      <c r="F10" s="142"/>
      <c r="G10" s="142"/>
      <c r="H10" s="142"/>
      <c r="I10" s="142"/>
      <c r="J10" s="142"/>
    </row>
    <row r="11" spans="1:10" s="4" customFormat="1" ht="11.25" customHeight="1">
      <c r="A11" s="142" t="s">
        <v>10</v>
      </c>
      <c r="B11" s="142"/>
      <c r="C11" s="142"/>
      <c r="D11" s="142"/>
      <c r="E11" s="142"/>
      <c r="F11" s="142"/>
      <c r="G11" s="142"/>
      <c r="H11" s="142"/>
      <c r="I11" s="142"/>
      <c r="J11" s="142"/>
    </row>
    <row r="12" spans="1:10" s="4" customFormat="1" ht="11.25" customHeight="1">
      <c r="A12" s="142" t="s">
        <v>11</v>
      </c>
      <c r="B12" s="142"/>
      <c r="C12" s="142"/>
      <c r="D12" s="142"/>
      <c r="E12" s="142"/>
      <c r="F12" s="142"/>
      <c r="G12" s="142"/>
      <c r="H12" s="142"/>
      <c r="I12" s="142"/>
      <c r="J12" s="142"/>
    </row>
    <row r="13" spans="1:10" s="4" customFormat="1" ht="11.25" customHeight="1">
      <c r="A13" s="142" t="s">
        <v>12</v>
      </c>
      <c r="B13" s="142"/>
      <c r="C13" s="142"/>
      <c r="D13" s="142"/>
      <c r="E13" s="142"/>
      <c r="F13" s="142"/>
      <c r="G13" s="142"/>
      <c r="H13" s="142"/>
      <c r="I13" s="142"/>
      <c r="J13" s="142"/>
    </row>
    <row r="14" spans="1:10" s="4" customFormat="1" ht="11.25" customHeight="1">
      <c r="A14" s="142" t="s">
        <v>13</v>
      </c>
      <c r="B14" s="142"/>
      <c r="C14" s="142"/>
      <c r="D14" s="142"/>
      <c r="E14" s="142"/>
      <c r="F14" s="142"/>
      <c r="G14" s="142"/>
      <c r="H14" s="142"/>
      <c r="I14" s="142"/>
      <c r="J14" s="142"/>
    </row>
    <row r="15" spans="1:10" s="4" customFormat="1" ht="11.25" customHeight="1">
      <c r="A15" s="142" t="s">
        <v>14</v>
      </c>
      <c r="B15" s="142"/>
      <c r="C15" s="142"/>
      <c r="D15" s="142"/>
      <c r="E15" s="142"/>
      <c r="F15" s="142"/>
      <c r="G15" s="142"/>
      <c r="H15" s="142"/>
      <c r="I15" s="142"/>
      <c r="J15" s="142"/>
    </row>
    <row r="16" s="4" customFormat="1" ht="11.25" customHeight="1"/>
    <row r="17" spans="1:10" s="4" customFormat="1" ht="11.25" customHeight="1">
      <c r="A17" s="142" t="s">
        <v>15</v>
      </c>
      <c r="B17" s="142"/>
      <c r="C17" s="142"/>
      <c r="D17" s="142"/>
      <c r="E17" s="142"/>
      <c r="F17" s="142"/>
      <c r="G17" s="142"/>
      <c r="H17" s="142"/>
      <c r="I17" s="142"/>
      <c r="J17" s="142"/>
    </row>
    <row r="18" s="4" customFormat="1" ht="11.25" customHeight="1">
      <c r="H18" s="5"/>
    </row>
    <row r="19" spans="6:10" s="4" customFormat="1" ht="11.25" customHeight="1">
      <c r="F19" s="1"/>
      <c r="G19" s="143" t="s">
        <v>16</v>
      </c>
      <c r="H19" s="145" t="s">
        <v>17</v>
      </c>
      <c r="I19" s="145"/>
      <c r="J19" s="145"/>
    </row>
    <row r="20" spans="7:10" s="4" customFormat="1" ht="45" customHeight="1">
      <c r="G20" s="144"/>
      <c r="H20" s="6" t="s">
        <v>18</v>
      </c>
      <c r="I20" s="6" t="s">
        <v>19</v>
      </c>
      <c r="J20" s="6" t="s">
        <v>20</v>
      </c>
    </row>
    <row r="21" spans="6:10" s="4" customFormat="1" ht="11.25" customHeight="1">
      <c r="F21" s="1"/>
      <c r="G21" s="6" t="s">
        <v>21</v>
      </c>
      <c r="H21" s="6" t="s">
        <v>22</v>
      </c>
      <c r="I21" s="6" t="s">
        <v>23</v>
      </c>
      <c r="J21" s="6" t="s">
        <v>24</v>
      </c>
    </row>
    <row r="22" s="4" customFormat="1" ht="11.25" customHeight="1"/>
    <row r="23" s="4" customFormat="1" ht="11.25" customHeight="1"/>
    <row r="24" spans="1:10" s="4" customFormat="1" ht="11.25" customHeight="1">
      <c r="A24" s="139" t="s">
        <v>25</v>
      </c>
      <c r="B24" s="139"/>
      <c r="C24" s="139"/>
      <c r="D24" s="139"/>
      <c r="E24" s="139"/>
      <c r="F24" s="139"/>
      <c r="G24" s="139"/>
      <c r="H24" s="139"/>
      <c r="I24" s="139"/>
      <c r="J24" s="139"/>
    </row>
    <row r="25" spans="1:10" s="4" customFormat="1" ht="11.25" customHeight="1">
      <c r="A25" s="139" t="s">
        <v>26</v>
      </c>
      <c r="B25" s="139"/>
      <c r="C25" s="139"/>
      <c r="D25" s="139"/>
      <c r="E25" s="139"/>
      <c r="F25" s="139"/>
      <c r="G25" s="139"/>
      <c r="H25" s="139"/>
      <c r="I25" s="139"/>
      <c r="J25" s="139"/>
    </row>
    <row r="26" s="4" customFormat="1" ht="11.25" customHeight="1"/>
    <row r="27" spans="1:10" s="4" customFormat="1" ht="11.25" customHeight="1">
      <c r="A27" s="139" t="s">
        <v>27</v>
      </c>
      <c r="B27" s="139"/>
      <c r="C27" s="139"/>
      <c r="D27" s="139"/>
      <c r="E27" s="139"/>
      <c r="F27" s="139"/>
      <c r="G27" s="139"/>
      <c r="H27" s="139"/>
      <c r="I27" s="139"/>
      <c r="J27" s="139"/>
    </row>
    <row r="28" s="4" customFormat="1" ht="11.25" customHeight="1"/>
    <row r="29" spans="1:10" s="4" customFormat="1" ht="11.25" customHeight="1">
      <c r="A29" s="132" t="s">
        <v>28</v>
      </c>
      <c r="B29" s="132"/>
      <c r="C29" s="132"/>
      <c r="D29" s="132"/>
      <c r="E29" s="132"/>
      <c r="F29" s="132"/>
      <c r="G29" s="132"/>
      <c r="H29" s="132"/>
      <c r="I29" s="132"/>
      <c r="J29" s="132"/>
    </row>
    <row r="30" spans="1:10" s="4" customFormat="1" ht="11.25" customHeight="1">
      <c r="A30" s="127" t="s">
        <v>29</v>
      </c>
      <c r="B30" s="127"/>
      <c r="C30" s="127"/>
      <c r="D30" s="127"/>
      <c r="E30" s="127"/>
      <c r="F30" s="127"/>
      <c r="G30" s="127"/>
      <c r="H30" s="127"/>
      <c r="I30" s="127"/>
      <c r="J30" s="127"/>
    </row>
    <row r="31" s="4" customFormat="1" ht="11.25" customHeight="1"/>
    <row r="32" spans="1:10" s="4" customFormat="1" ht="22.5" customHeight="1">
      <c r="A32" s="140" t="s">
        <v>30</v>
      </c>
      <c r="B32" s="140"/>
      <c r="C32" s="140"/>
      <c r="D32" s="141" t="s">
        <v>31</v>
      </c>
      <c r="E32" s="141"/>
      <c r="F32" s="141"/>
      <c r="G32" s="141"/>
      <c r="H32" s="141"/>
      <c r="I32" s="141"/>
      <c r="J32" s="141"/>
    </row>
    <row r="33" s="4" customFormat="1" ht="11.25" customHeight="1"/>
    <row r="34" spans="9:10" s="4" customFormat="1" ht="11.25" customHeight="1">
      <c r="I34" s="135" t="s">
        <v>32</v>
      </c>
      <c r="J34" s="135"/>
    </row>
    <row r="35" s="4" customFormat="1" ht="11.25" customHeight="1"/>
    <row r="36" spans="9:10" s="4" customFormat="1" ht="11.25" customHeight="1">
      <c r="I36" s="135" t="s">
        <v>33</v>
      </c>
      <c r="J36" s="135"/>
    </row>
    <row r="37" s="4" customFormat="1" ht="11.25" customHeight="1"/>
    <row r="38" s="4" customFormat="1" ht="11.25" customHeight="1">
      <c r="J38" s="7" t="s">
        <v>34</v>
      </c>
    </row>
    <row r="39" spans="1:10" s="1" customFormat="1" ht="38.25" customHeight="1">
      <c r="A39" s="8" t="s">
        <v>35</v>
      </c>
      <c r="B39" s="136" t="s">
        <v>36</v>
      </c>
      <c r="C39" s="136"/>
      <c r="D39" s="136"/>
      <c r="E39" s="136"/>
      <c r="F39" s="136"/>
      <c r="G39" s="136"/>
      <c r="H39" s="8" t="s">
        <v>37</v>
      </c>
      <c r="I39" s="8" t="s">
        <v>38</v>
      </c>
      <c r="J39" s="8" t="s">
        <v>39</v>
      </c>
    </row>
    <row r="40" spans="1:10" s="4" customFormat="1" ht="11.25" customHeight="1">
      <c r="A40" s="9" t="s">
        <v>40</v>
      </c>
      <c r="B40" s="137" t="s">
        <v>41</v>
      </c>
      <c r="C40" s="137"/>
      <c r="D40" s="137"/>
      <c r="E40" s="137"/>
      <c r="F40" s="137"/>
      <c r="G40" s="137"/>
      <c r="H40" s="8" t="s">
        <v>42</v>
      </c>
      <c r="I40" s="10" t="s">
        <v>43</v>
      </c>
      <c r="J40" s="10" t="s">
        <v>44</v>
      </c>
    </row>
    <row r="41" spans="1:10" s="4" customFormat="1" ht="11.25" customHeight="1">
      <c r="A41" s="11"/>
      <c r="B41" s="138" t="s">
        <v>45</v>
      </c>
      <c r="C41" s="138"/>
      <c r="D41" s="138"/>
      <c r="E41" s="138"/>
      <c r="F41" s="138"/>
      <c r="G41" s="138"/>
      <c r="H41" s="138"/>
      <c r="I41" s="138"/>
      <c r="J41" s="138"/>
    </row>
    <row r="42" spans="1:10" s="4" customFormat="1" ht="11.25" customHeight="1">
      <c r="A42" s="9" t="s">
        <v>40</v>
      </c>
      <c r="B42" s="130" t="s">
        <v>46</v>
      </c>
      <c r="C42" s="130"/>
      <c r="D42" s="130"/>
      <c r="E42" s="130"/>
      <c r="F42" s="130"/>
      <c r="G42" s="130"/>
      <c r="H42" s="8" t="s">
        <v>44</v>
      </c>
      <c r="I42" s="13">
        <v>36563639.02</v>
      </c>
      <c r="J42" s="14">
        <v>31531.24</v>
      </c>
    </row>
    <row r="43" spans="1:10" s="4" customFormat="1" ht="22.5" customHeight="1">
      <c r="A43" s="9" t="s">
        <v>47</v>
      </c>
      <c r="B43" s="130" t="s">
        <v>48</v>
      </c>
      <c r="C43" s="130"/>
      <c r="D43" s="130"/>
      <c r="E43" s="130"/>
      <c r="F43" s="130"/>
      <c r="G43" s="130"/>
      <c r="H43" s="8"/>
      <c r="I43" s="13">
        <v>9229740.25</v>
      </c>
      <c r="J43" s="14" t="s">
        <v>24</v>
      </c>
    </row>
    <row r="44" spans="1:10" s="4" customFormat="1" ht="11.25" customHeight="1">
      <c r="A44" s="9" t="s">
        <v>49</v>
      </c>
      <c r="B44" s="134" t="s">
        <v>50</v>
      </c>
      <c r="C44" s="134"/>
      <c r="D44" s="134"/>
      <c r="E44" s="134"/>
      <c r="F44" s="134"/>
      <c r="G44" s="134"/>
      <c r="H44" s="8" t="s">
        <v>51</v>
      </c>
      <c r="I44" s="13">
        <v>9229740.25</v>
      </c>
      <c r="J44" s="14" t="s">
        <v>24</v>
      </c>
    </row>
    <row r="45" spans="1:10" s="4" customFormat="1" ht="11.25" customHeight="1">
      <c r="A45" s="9" t="s">
        <v>52</v>
      </c>
      <c r="B45" s="130" t="s">
        <v>53</v>
      </c>
      <c r="C45" s="130"/>
      <c r="D45" s="130"/>
      <c r="E45" s="130"/>
      <c r="F45" s="130"/>
      <c r="G45" s="130"/>
      <c r="H45" s="8" t="s">
        <v>54</v>
      </c>
      <c r="I45" s="13">
        <v>2776232.3</v>
      </c>
      <c r="J45" s="13">
        <v>5506835.75</v>
      </c>
    </row>
    <row r="46" spans="1:10" s="4" customFormat="1" ht="11.25" customHeight="1">
      <c r="A46" s="9" t="s">
        <v>55</v>
      </c>
      <c r="B46" s="130" t="s">
        <v>56</v>
      </c>
      <c r="C46" s="130"/>
      <c r="D46" s="130"/>
      <c r="E46" s="130"/>
      <c r="F46" s="130"/>
      <c r="G46" s="130"/>
      <c r="H46" s="8" t="s">
        <v>57</v>
      </c>
      <c r="I46" s="14">
        <v>490257</v>
      </c>
      <c r="J46" s="14">
        <v>169806</v>
      </c>
    </row>
    <row r="47" spans="1:10" s="4" customFormat="1" ht="11.25" customHeight="1">
      <c r="A47" s="9" t="s">
        <v>58</v>
      </c>
      <c r="B47" s="130" t="s">
        <v>59</v>
      </c>
      <c r="C47" s="130"/>
      <c r="D47" s="130"/>
      <c r="E47" s="130"/>
      <c r="F47" s="130"/>
      <c r="G47" s="130"/>
      <c r="H47" s="8" t="s">
        <v>55</v>
      </c>
      <c r="I47" s="14">
        <v>585022</v>
      </c>
      <c r="J47" s="14">
        <v>960343.46</v>
      </c>
    </row>
    <row r="48" spans="1:10" s="4" customFormat="1" ht="11.25" customHeight="1">
      <c r="A48" s="9" t="s">
        <v>60</v>
      </c>
      <c r="B48" s="130" t="s">
        <v>61</v>
      </c>
      <c r="C48" s="130"/>
      <c r="D48" s="130"/>
      <c r="E48" s="130"/>
      <c r="F48" s="130"/>
      <c r="G48" s="130"/>
      <c r="H48" s="8"/>
      <c r="I48" s="13">
        <v>49644890.57</v>
      </c>
      <c r="J48" s="13">
        <v>6668516.45</v>
      </c>
    </row>
    <row r="49" spans="1:10" s="4" customFormat="1" ht="11.25" customHeight="1">
      <c r="A49" s="16"/>
      <c r="B49" s="131" t="s">
        <v>62</v>
      </c>
      <c r="C49" s="131"/>
      <c r="D49" s="131"/>
      <c r="E49" s="131"/>
      <c r="F49" s="131"/>
      <c r="G49" s="131"/>
      <c r="H49" s="131"/>
      <c r="I49" s="131"/>
      <c r="J49" s="131"/>
    </row>
    <row r="50" spans="1:10" s="4" customFormat="1" ht="22.5" customHeight="1">
      <c r="A50" s="9" t="s">
        <v>63</v>
      </c>
      <c r="B50" s="130" t="s">
        <v>64</v>
      </c>
      <c r="C50" s="130"/>
      <c r="D50" s="130"/>
      <c r="E50" s="130"/>
      <c r="F50" s="130"/>
      <c r="G50" s="130"/>
      <c r="H50" s="8"/>
      <c r="I50" s="13">
        <v>2613747.85</v>
      </c>
      <c r="J50" s="13">
        <v>7337738.16</v>
      </c>
    </row>
    <row r="51" spans="1:10" s="4" customFormat="1" ht="11.25" customHeight="1">
      <c r="A51" s="9" t="s">
        <v>65</v>
      </c>
      <c r="B51" s="134" t="s">
        <v>66</v>
      </c>
      <c r="C51" s="134"/>
      <c r="D51" s="134"/>
      <c r="E51" s="134"/>
      <c r="F51" s="134"/>
      <c r="G51" s="134"/>
      <c r="H51" s="8" t="s">
        <v>67</v>
      </c>
      <c r="I51" s="13">
        <v>2584391.36</v>
      </c>
      <c r="J51" s="13">
        <v>7321608.16</v>
      </c>
    </row>
    <row r="52" spans="1:10" s="4" customFormat="1" ht="11.25" customHeight="1">
      <c r="A52" s="9" t="s">
        <v>68</v>
      </c>
      <c r="B52" s="134" t="s">
        <v>69</v>
      </c>
      <c r="C52" s="134"/>
      <c r="D52" s="134"/>
      <c r="E52" s="134"/>
      <c r="F52" s="134"/>
      <c r="G52" s="134"/>
      <c r="H52" s="8" t="s">
        <v>63</v>
      </c>
      <c r="I52" s="14">
        <v>29356.49</v>
      </c>
      <c r="J52" s="14">
        <v>16130</v>
      </c>
    </row>
    <row r="53" spans="1:10" s="4" customFormat="1" ht="11.25" customHeight="1">
      <c r="A53" s="9" t="s">
        <v>70</v>
      </c>
      <c r="B53" s="130" t="s">
        <v>71</v>
      </c>
      <c r="C53" s="130"/>
      <c r="D53" s="130"/>
      <c r="E53" s="130"/>
      <c r="F53" s="130"/>
      <c r="G53" s="130"/>
      <c r="H53" s="8" t="s">
        <v>57</v>
      </c>
      <c r="I53" s="14">
        <v>100373</v>
      </c>
      <c r="J53" s="14" t="s">
        <v>24</v>
      </c>
    </row>
    <row r="54" spans="1:10" s="4" customFormat="1" ht="11.25" customHeight="1">
      <c r="A54" s="9" t="s">
        <v>72</v>
      </c>
      <c r="B54" s="130" t="s">
        <v>73</v>
      </c>
      <c r="C54" s="130"/>
      <c r="D54" s="130"/>
      <c r="E54" s="130"/>
      <c r="F54" s="130"/>
      <c r="G54" s="130"/>
      <c r="H54" s="8" t="s">
        <v>74</v>
      </c>
      <c r="I54" s="13">
        <v>2001267.82</v>
      </c>
      <c r="J54" s="14" t="s">
        <v>24</v>
      </c>
    </row>
    <row r="55" spans="1:10" s="4" customFormat="1" ht="11.25" customHeight="1">
      <c r="A55" s="9" t="s">
        <v>75</v>
      </c>
      <c r="B55" s="130" t="s">
        <v>76</v>
      </c>
      <c r="C55" s="130"/>
      <c r="D55" s="130"/>
      <c r="E55" s="130"/>
      <c r="F55" s="130"/>
      <c r="G55" s="130"/>
      <c r="H55" s="8"/>
      <c r="I55" s="13">
        <v>4715388.67</v>
      </c>
      <c r="J55" s="13">
        <v>7337738.16</v>
      </c>
    </row>
    <row r="56" spans="1:10" s="4" customFormat="1" ht="11.25" customHeight="1">
      <c r="A56" s="16"/>
      <c r="B56" s="131" t="s">
        <v>77</v>
      </c>
      <c r="C56" s="131"/>
      <c r="D56" s="131"/>
      <c r="E56" s="131"/>
      <c r="F56" s="131"/>
      <c r="G56" s="131"/>
      <c r="H56" s="131"/>
      <c r="I56" s="131"/>
      <c r="J56" s="131"/>
    </row>
    <row r="57" spans="1:10" s="4" customFormat="1" ht="11.25" customHeight="1">
      <c r="A57" s="9" t="s">
        <v>78</v>
      </c>
      <c r="B57" s="130" t="s">
        <v>79</v>
      </c>
      <c r="C57" s="130"/>
      <c r="D57" s="130"/>
      <c r="E57" s="130"/>
      <c r="F57" s="130"/>
      <c r="G57" s="130"/>
      <c r="H57" s="8" t="s">
        <v>68</v>
      </c>
      <c r="I57" s="14">
        <v>10000</v>
      </c>
      <c r="J57" s="14">
        <v>10000</v>
      </c>
    </row>
    <row r="58" spans="1:10" s="4" customFormat="1" ht="11.25" customHeight="1">
      <c r="A58" s="9" t="s">
        <v>80</v>
      </c>
      <c r="B58" s="130" t="s">
        <v>81</v>
      </c>
      <c r="C58" s="130"/>
      <c r="D58" s="130"/>
      <c r="E58" s="130"/>
      <c r="F58" s="130"/>
      <c r="G58" s="130"/>
      <c r="H58" s="8" t="s">
        <v>68</v>
      </c>
      <c r="I58" s="13">
        <v>46500000</v>
      </c>
      <c r="J58" s="14" t="s">
        <v>24</v>
      </c>
    </row>
    <row r="59" spans="1:10" s="4" customFormat="1" ht="11.25" customHeight="1">
      <c r="A59" s="9" t="s">
        <v>82</v>
      </c>
      <c r="B59" s="130" t="s">
        <v>83</v>
      </c>
      <c r="C59" s="130"/>
      <c r="D59" s="130"/>
      <c r="E59" s="130"/>
      <c r="F59" s="130"/>
      <c r="G59" s="130"/>
      <c r="H59" s="8"/>
      <c r="I59" s="17">
        <v>-1580498.1</v>
      </c>
      <c r="J59" s="18">
        <v>-679221.71</v>
      </c>
    </row>
    <row r="60" spans="1:10" s="4" customFormat="1" ht="11.25" customHeight="1">
      <c r="A60" s="9" t="s">
        <v>84</v>
      </c>
      <c r="B60" s="130" t="s">
        <v>85</v>
      </c>
      <c r="C60" s="130"/>
      <c r="D60" s="130"/>
      <c r="E60" s="130"/>
      <c r="F60" s="130"/>
      <c r="G60" s="130"/>
      <c r="H60" s="8"/>
      <c r="I60" s="13">
        <v>44929501.9</v>
      </c>
      <c r="J60" s="19">
        <v>-669221.71</v>
      </c>
    </row>
    <row r="61" spans="1:10" s="4" customFormat="1" ht="11.25" customHeight="1">
      <c r="A61" s="9" t="s">
        <v>86</v>
      </c>
      <c r="B61" s="130" t="s">
        <v>87</v>
      </c>
      <c r="C61" s="130"/>
      <c r="D61" s="130"/>
      <c r="E61" s="130"/>
      <c r="F61" s="130"/>
      <c r="G61" s="130"/>
      <c r="H61" s="8"/>
      <c r="I61" s="13">
        <v>49644890.57</v>
      </c>
      <c r="J61" s="13">
        <v>6668516.45</v>
      </c>
    </row>
    <row r="62" spans="1:10" ht="11.25" customHeight="1">
      <c r="A62"/>
      <c r="B62"/>
      <c r="C62"/>
      <c r="D62"/>
      <c r="E62"/>
      <c r="F62"/>
      <c r="G62"/>
      <c r="H62"/>
      <c r="I62"/>
      <c r="J62"/>
    </row>
    <row r="63" spans="1:10" ht="27.75" customHeight="1">
      <c r="A63"/>
      <c r="B63"/>
      <c r="C63"/>
      <c r="D63"/>
      <c r="E63"/>
      <c r="F63"/>
      <c r="G63"/>
      <c r="H63"/>
      <c r="I63"/>
      <c r="J63"/>
    </row>
    <row r="64" spans="1:10" ht="11.25" customHeight="1">
      <c r="A64" s="132" t="s">
        <v>88</v>
      </c>
      <c r="B64" s="132"/>
      <c r="C64" s="132"/>
      <c r="D64" s="132"/>
      <c r="E64" s="132"/>
      <c r="F64" s="132"/>
      <c r="G64" s="133"/>
      <c r="H64" s="133"/>
      <c r="I64" s="126" t="s">
        <v>89</v>
      </c>
      <c r="J64" s="126"/>
    </row>
    <row r="65" spans="1:10" ht="11.25" customHeight="1">
      <c r="A65" s="127" t="s">
        <v>90</v>
      </c>
      <c r="B65" s="127"/>
      <c r="C65" s="127"/>
      <c r="D65" s="127"/>
      <c r="E65" s="127"/>
      <c r="F65" s="127"/>
      <c r="G65" s="127" t="s">
        <v>91</v>
      </c>
      <c r="H65" s="127"/>
      <c r="I65" s="127" t="s">
        <v>92</v>
      </c>
      <c r="J65" s="127"/>
    </row>
    <row r="66" spans="1:10" ht="11.25" customHeight="1">
      <c r="A66"/>
      <c r="B66"/>
      <c r="C66"/>
      <c r="D66"/>
      <c r="E66"/>
      <c r="F66"/>
      <c r="G66"/>
      <c r="H66"/>
      <c r="I66"/>
      <c r="J66"/>
    </row>
    <row r="67" spans="1:10" ht="11.25" customHeight="1">
      <c r="A67" s="128" t="s">
        <v>569</v>
      </c>
      <c r="B67" s="129"/>
      <c r="C67" s="129"/>
      <c r="D67" s="129"/>
      <c r="E67" s="129"/>
      <c r="F67" s="129"/>
      <c r="G67" s="21"/>
      <c r="H67"/>
      <c r="I67"/>
      <c r="J67"/>
    </row>
  </sheetData>
  <sheetProtection/>
  <mergeCells count="57">
    <mergeCell ref="A1:J1"/>
    <mergeCell ref="A2:J2"/>
    <mergeCell ref="A3:J3"/>
    <mergeCell ref="A4:J4"/>
    <mergeCell ref="A5:J5"/>
    <mergeCell ref="A6:J6"/>
    <mergeCell ref="A7:J7"/>
    <mergeCell ref="A8:J8"/>
    <mergeCell ref="A9:J9"/>
    <mergeCell ref="A10:J10"/>
    <mergeCell ref="A11:J11"/>
    <mergeCell ref="A12:J12"/>
    <mergeCell ref="A13:J13"/>
    <mergeCell ref="A14:J14"/>
    <mergeCell ref="A15:J15"/>
    <mergeCell ref="A17:J17"/>
    <mergeCell ref="G19:G20"/>
    <mergeCell ref="H19:J19"/>
    <mergeCell ref="A24:J24"/>
    <mergeCell ref="A25:J25"/>
    <mergeCell ref="A27:J27"/>
    <mergeCell ref="A29:J29"/>
    <mergeCell ref="A30:J30"/>
    <mergeCell ref="A32:C32"/>
    <mergeCell ref="D32:J32"/>
    <mergeCell ref="I34:J34"/>
    <mergeCell ref="I36:J36"/>
    <mergeCell ref="B39:G39"/>
    <mergeCell ref="B40:G40"/>
    <mergeCell ref="B41:J41"/>
    <mergeCell ref="B42:G42"/>
    <mergeCell ref="B43:G43"/>
    <mergeCell ref="B44:G44"/>
    <mergeCell ref="B45:G45"/>
    <mergeCell ref="B46:G46"/>
    <mergeCell ref="B47:G47"/>
    <mergeCell ref="B48:G48"/>
    <mergeCell ref="B60:G60"/>
    <mergeCell ref="B61:G61"/>
    <mergeCell ref="A64:F64"/>
    <mergeCell ref="G64:H64"/>
    <mergeCell ref="B49:J49"/>
    <mergeCell ref="B50:G50"/>
    <mergeCell ref="B51:G51"/>
    <mergeCell ref="B52:G52"/>
    <mergeCell ref="B53:G53"/>
    <mergeCell ref="B54:G54"/>
    <mergeCell ref="I64:J64"/>
    <mergeCell ref="A65:F65"/>
    <mergeCell ref="G65:H65"/>
    <mergeCell ref="I65:J65"/>
    <mergeCell ref="A67:F67"/>
    <mergeCell ref="B55:G55"/>
    <mergeCell ref="B56:J56"/>
    <mergeCell ref="B57:G57"/>
    <mergeCell ref="B58:G58"/>
    <mergeCell ref="B59:G59"/>
  </mergeCells>
  <printOptions/>
  <pageMargins left="0.7874015748031497" right="0.3937007874015748" top="0.3937007874015748" bottom="0.3937007874015748" header="0" footer="0"/>
  <pageSetup blackAndWhite="1" fitToHeight="1" fitToWidth="1" horizontalDpi="600" verticalDpi="600" orientation="portrait" pageOrder="overThenDown" paperSize="9" scale="98"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2:J58"/>
  <sheetViews>
    <sheetView zoomScalePageLayoutView="0" workbookViewId="0" topLeftCell="A1">
      <selection activeCell="D10" sqref="D10"/>
    </sheetView>
  </sheetViews>
  <sheetFormatPr defaultColWidth="10.66015625" defaultRowHeight="11.25"/>
  <cols>
    <col min="1" max="1" width="7.5" style="0" customWidth="1"/>
    <col min="2" max="2" width="53.33203125" style="0" customWidth="1"/>
    <col min="3" max="4" width="19.83203125" style="0" customWidth="1"/>
  </cols>
  <sheetData>
    <row r="1" ht="11.25" customHeight="1"/>
    <row r="2" spans="1:4" ht="11.25" customHeight="1">
      <c r="A2" s="166" t="s">
        <v>297</v>
      </c>
      <c r="B2" s="166"/>
      <c r="C2" s="166"/>
      <c r="D2" s="166"/>
    </row>
    <row r="3" ht="11.25" customHeight="1"/>
    <row r="4" ht="11.25" customHeight="1">
      <c r="D4" s="22" t="s">
        <v>298</v>
      </c>
    </row>
    <row r="5" ht="11.25" customHeight="1"/>
    <row r="6" spans="1:4" ht="22.5" customHeight="1">
      <c r="A6" s="8" t="s">
        <v>35</v>
      </c>
      <c r="B6" s="8" t="s">
        <v>36</v>
      </c>
      <c r="C6" s="8" t="s">
        <v>38</v>
      </c>
      <c r="D6" s="8" t="s">
        <v>39</v>
      </c>
    </row>
    <row r="7" spans="1:4" ht="11.25" customHeight="1">
      <c r="A7" s="9" t="s">
        <v>40</v>
      </c>
      <c r="B7" s="10" t="s">
        <v>41</v>
      </c>
      <c r="C7" s="10" t="s">
        <v>42</v>
      </c>
      <c r="D7" s="10" t="s">
        <v>43</v>
      </c>
    </row>
    <row r="8" spans="1:4" ht="11.25" customHeight="1">
      <c r="A8" s="9" t="s">
        <v>40</v>
      </c>
      <c r="B8" s="12" t="s">
        <v>46</v>
      </c>
      <c r="C8" s="13">
        <v>36563639.02</v>
      </c>
      <c r="D8" s="14">
        <v>31531.24</v>
      </c>
    </row>
    <row r="9" spans="1:4" ht="11.25" customHeight="1">
      <c r="A9" s="9" t="s">
        <v>299</v>
      </c>
      <c r="B9" s="12" t="s">
        <v>300</v>
      </c>
      <c r="C9" s="14">
        <v>1202.26</v>
      </c>
      <c r="D9" s="14" t="s">
        <v>24</v>
      </c>
    </row>
    <row r="10" spans="1:4" ht="11.25" customHeight="1">
      <c r="A10" s="9" t="s">
        <v>44</v>
      </c>
      <c r="B10" s="12" t="s">
        <v>295</v>
      </c>
      <c r="C10" s="13">
        <v>36564841.28</v>
      </c>
      <c r="D10" s="14">
        <v>31531.24</v>
      </c>
    </row>
    <row r="11" ht="11.25" customHeight="1"/>
    <row r="12" ht="11.25" customHeight="1"/>
    <row r="43" ht="11.25">
      <c r="J43" t="s">
        <v>24</v>
      </c>
    </row>
    <row r="44" ht="11.25">
      <c r="J44" t="s">
        <v>24</v>
      </c>
    </row>
    <row r="53" ht="11.25">
      <c r="J53" t="s">
        <v>24</v>
      </c>
    </row>
    <row r="54" ht="11.25">
      <c r="J54" t="s">
        <v>24</v>
      </c>
    </row>
    <row r="58" ht="11.25">
      <c r="J58" t="s">
        <v>24</v>
      </c>
    </row>
  </sheetData>
  <sheetProtection/>
  <mergeCells count="1">
    <mergeCell ref="A2:D2"/>
  </mergeCells>
  <printOptions/>
  <pageMargins left="0.7874015748031497" right="0.3937007874015748" top="0.7874015748031497" bottom="0.3937007874015748" header="0" footer="0"/>
  <pageSetup blackAndWhite="1" fitToHeight="0" fitToWidth="1" horizontalDpi="600" verticalDpi="600" orientation="landscape" pageOrder="overThenDown" paperSize="9" r:id="rId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2:J58"/>
  <sheetViews>
    <sheetView zoomScalePageLayoutView="0" workbookViewId="0" topLeftCell="A1">
      <selection activeCell="F20" sqref="F19:F20"/>
    </sheetView>
  </sheetViews>
  <sheetFormatPr defaultColWidth="10.66015625" defaultRowHeight="11.25"/>
  <cols>
    <col min="1" max="1" width="7.5" style="0" customWidth="1"/>
    <col min="2" max="2" width="53.33203125" style="0" customWidth="1"/>
    <col min="3" max="6" width="19.83203125" style="0" customWidth="1"/>
  </cols>
  <sheetData>
    <row r="1" ht="11.25" customHeight="1"/>
    <row r="2" spans="1:6" ht="11.25" customHeight="1">
      <c r="A2" s="166" t="s">
        <v>571</v>
      </c>
      <c r="B2" s="166"/>
      <c r="C2" s="166"/>
      <c r="D2" s="166"/>
      <c r="E2" s="166"/>
      <c r="F2" s="166"/>
    </row>
    <row r="3" spans="1:4" ht="11.25" customHeight="1">
      <c r="A3" s="172"/>
      <c r="B3" s="172"/>
      <c r="C3" s="173" t="s">
        <v>302</v>
      </c>
      <c r="D3" s="173"/>
    </row>
    <row r="4" ht="11.25" customHeight="1"/>
    <row r="5" ht="11.25" customHeight="1">
      <c r="F5" s="22" t="s">
        <v>303</v>
      </c>
    </row>
    <row r="6" ht="11.25" customHeight="1"/>
    <row r="7" spans="1:6" ht="45" customHeight="1">
      <c r="A7" s="8" t="s">
        <v>35</v>
      </c>
      <c r="B7" s="8" t="s">
        <v>36</v>
      </c>
      <c r="C7" s="8" t="s">
        <v>304</v>
      </c>
      <c r="D7" s="8" t="s">
        <v>305</v>
      </c>
      <c r="E7" s="8" t="s">
        <v>306</v>
      </c>
      <c r="F7" s="8" t="s">
        <v>295</v>
      </c>
    </row>
    <row r="8" spans="1:6" ht="11.25" customHeight="1">
      <c r="A8" s="9" t="s">
        <v>40</v>
      </c>
      <c r="B8" s="10" t="s">
        <v>41</v>
      </c>
      <c r="C8" s="10" t="s">
        <v>42</v>
      </c>
      <c r="D8" s="10" t="s">
        <v>43</v>
      </c>
      <c r="E8" s="10" t="s">
        <v>44</v>
      </c>
      <c r="F8" s="10" t="s">
        <v>109</v>
      </c>
    </row>
    <row r="9" spans="1:6" ht="22.5" customHeight="1">
      <c r="A9" s="9" t="s">
        <v>40</v>
      </c>
      <c r="B9" s="12" t="s">
        <v>307</v>
      </c>
      <c r="C9" s="14">
        <v>21531.24</v>
      </c>
      <c r="D9" s="14" t="s">
        <v>24</v>
      </c>
      <c r="E9" s="14">
        <v>10000</v>
      </c>
      <c r="F9" s="14">
        <v>31531.24</v>
      </c>
    </row>
    <row r="10" spans="1:6" ht="22.5" customHeight="1">
      <c r="A10" s="9" t="s">
        <v>41</v>
      </c>
      <c r="B10" s="15" t="s">
        <v>308</v>
      </c>
      <c r="C10" s="14">
        <v>21531.24</v>
      </c>
      <c r="D10" s="14" t="s">
        <v>24</v>
      </c>
      <c r="E10" s="14">
        <v>10000</v>
      </c>
      <c r="F10" s="14">
        <v>31531.24</v>
      </c>
    </row>
    <row r="11" spans="1:6" ht="11.25" customHeight="1">
      <c r="A11" s="9" t="s">
        <v>109</v>
      </c>
      <c r="B11" s="12" t="s">
        <v>309</v>
      </c>
      <c r="C11" s="13">
        <v>244274878.33</v>
      </c>
      <c r="D11" s="14" t="s">
        <v>24</v>
      </c>
      <c r="E11" s="14" t="s">
        <v>24</v>
      </c>
      <c r="F11" s="13">
        <v>244274878.33</v>
      </c>
    </row>
    <row r="12" spans="1:6" ht="22.5" customHeight="1">
      <c r="A12" s="9" t="s">
        <v>112</v>
      </c>
      <c r="B12" s="15" t="s">
        <v>308</v>
      </c>
      <c r="C12" s="13">
        <v>244274878.33</v>
      </c>
      <c r="D12" s="14" t="s">
        <v>24</v>
      </c>
      <c r="E12" s="14" t="s">
        <v>24</v>
      </c>
      <c r="F12" s="13">
        <v>244274878.33</v>
      </c>
    </row>
    <row r="13" spans="1:6" ht="11.25" customHeight="1">
      <c r="A13" s="9" t="s">
        <v>49</v>
      </c>
      <c r="B13" s="12" t="s">
        <v>310</v>
      </c>
      <c r="C13" s="29">
        <v>-207765374.52</v>
      </c>
      <c r="D13" s="14" t="s">
        <v>24</v>
      </c>
      <c r="E13" s="30">
        <v>-10000</v>
      </c>
      <c r="F13" s="31">
        <v>-207775374.52</v>
      </c>
    </row>
    <row r="14" spans="1:6" ht="22.5" customHeight="1">
      <c r="A14" s="9" t="s">
        <v>51</v>
      </c>
      <c r="B14" s="15" t="s">
        <v>308</v>
      </c>
      <c r="C14" s="29">
        <v>-207765374.52</v>
      </c>
      <c r="D14" s="14" t="s">
        <v>24</v>
      </c>
      <c r="E14" s="30">
        <v>-10000</v>
      </c>
      <c r="F14" s="31">
        <v>-207775374.52</v>
      </c>
    </row>
    <row r="15" spans="1:6" ht="11.25" customHeight="1">
      <c r="A15" s="9" t="s">
        <v>233</v>
      </c>
      <c r="B15" s="12" t="s">
        <v>311</v>
      </c>
      <c r="C15" s="14">
        <v>33806.23</v>
      </c>
      <c r="D15" s="14" t="s">
        <v>24</v>
      </c>
      <c r="E15" s="14" t="s">
        <v>24</v>
      </c>
      <c r="F15" s="14">
        <v>33806.23</v>
      </c>
    </row>
    <row r="16" spans="1:6" ht="22.5" customHeight="1">
      <c r="A16" s="9" t="s">
        <v>235</v>
      </c>
      <c r="B16" s="15" t="s">
        <v>308</v>
      </c>
      <c r="C16" s="14">
        <v>33806.23</v>
      </c>
      <c r="D16" s="14" t="s">
        <v>24</v>
      </c>
      <c r="E16" s="14" t="s">
        <v>24</v>
      </c>
      <c r="F16" s="14">
        <v>33806.23</v>
      </c>
    </row>
    <row r="17" spans="1:6" ht="22.5" customHeight="1">
      <c r="A17" s="9" t="s">
        <v>72</v>
      </c>
      <c r="B17" s="12" t="s">
        <v>312</v>
      </c>
      <c r="C17" s="13">
        <v>36564841.28</v>
      </c>
      <c r="D17" s="14" t="s">
        <v>24</v>
      </c>
      <c r="E17" s="14" t="s">
        <v>24</v>
      </c>
      <c r="F17" s="13">
        <v>36564841.28</v>
      </c>
    </row>
    <row r="18" spans="1:6" ht="22.5" customHeight="1">
      <c r="A18" s="9" t="s">
        <v>75</v>
      </c>
      <c r="B18" s="15" t="s">
        <v>308</v>
      </c>
      <c r="C18" s="13">
        <v>36564841.28</v>
      </c>
      <c r="D18" s="14" t="s">
        <v>24</v>
      </c>
      <c r="E18" s="14" t="s">
        <v>24</v>
      </c>
      <c r="F18" s="13">
        <v>36564841.28</v>
      </c>
    </row>
    <row r="19" ht="11.25" customHeight="1"/>
    <row r="20" ht="11.25" customHeight="1"/>
    <row r="43" ht="11.25">
      <c r="J43" t="s">
        <v>24</v>
      </c>
    </row>
    <row r="44" ht="11.25">
      <c r="J44" t="s">
        <v>24</v>
      </c>
    </row>
    <row r="53" ht="11.25">
      <c r="J53" t="s">
        <v>24</v>
      </c>
    </row>
    <row r="54" ht="11.25">
      <c r="J54" t="s">
        <v>24</v>
      </c>
    </row>
    <row r="58" ht="11.25">
      <c r="J58" t="s">
        <v>24</v>
      </c>
    </row>
  </sheetData>
  <sheetProtection/>
  <mergeCells count="3">
    <mergeCell ref="A2:F2"/>
    <mergeCell ref="A3:B3"/>
    <mergeCell ref="C3:D3"/>
  </mergeCells>
  <printOptions/>
  <pageMargins left="0.5905511811023623" right="0.3937007874015748" top="0.7874015748031497" bottom="0.3937007874015748" header="0" footer="0"/>
  <pageSetup blackAndWhite="1" fitToHeight="0" fitToWidth="1" horizontalDpi="600" verticalDpi="600" orientation="landscape" pageOrder="overThenDown" paperSize="9" scale="94" r:id="rId1"/>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2:J58"/>
  <sheetViews>
    <sheetView zoomScalePageLayoutView="0" workbookViewId="0" topLeftCell="A1">
      <selection activeCell="E27" sqref="E27"/>
    </sheetView>
  </sheetViews>
  <sheetFormatPr defaultColWidth="10.66015625" defaultRowHeight="11.25"/>
  <cols>
    <col min="1" max="1" width="7.5" style="0" customWidth="1"/>
    <col min="2" max="2" width="53.33203125" style="0" customWidth="1"/>
    <col min="3" max="6" width="19.83203125" style="0" customWidth="1"/>
  </cols>
  <sheetData>
    <row r="1" ht="11.25" customHeight="1"/>
    <row r="2" spans="1:6" ht="11.25" customHeight="1">
      <c r="A2" s="166" t="s">
        <v>570</v>
      </c>
      <c r="B2" s="166"/>
      <c r="C2" s="166"/>
      <c r="D2" s="166"/>
      <c r="E2" s="166"/>
      <c r="F2" s="166"/>
    </row>
    <row r="3" spans="1:4" ht="11.25" customHeight="1">
      <c r="A3" s="172"/>
      <c r="B3" s="172"/>
      <c r="C3" s="173" t="s">
        <v>313</v>
      </c>
      <c r="D3" s="173"/>
    </row>
    <row r="4" ht="11.25" customHeight="1"/>
    <row r="5" ht="11.25" customHeight="1">
      <c r="F5" s="22" t="s">
        <v>303</v>
      </c>
    </row>
    <row r="6" ht="11.25" customHeight="1"/>
    <row r="7" spans="1:6" ht="45" customHeight="1">
      <c r="A7" s="8" t="s">
        <v>35</v>
      </c>
      <c r="B7" s="8" t="s">
        <v>36</v>
      </c>
      <c r="C7" s="8" t="s">
        <v>304</v>
      </c>
      <c r="D7" s="8" t="s">
        <v>305</v>
      </c>
      <c r="E7" s="8" t="s">
        <v>306</v>
      </c>
      <c r="F7" s="8" t="s">
        <v>295</v>
      </c>
    </row>
    <row r="8" spans="1:6" ht="11.25" customHeight="1">
      <c r="A8" s="9" t="s">
        <v>40</v>
      </c>
      <c r="B8" s="10" t="s">
        <v>41</v>
      </c>
      <c r="C8" s="10" t="s">
        <v>42</v>
      </c>
      <c r="D8" s="10" t="s">
        <v>43</v>
      </c>
      <c r="E8" s="10" t="s">
        <v>44</v>
      </c>
      <c r="F8" s="10" t="s">
        <v>109</v>
      </c>
    </row>
    <row r="9" spans="1:6" ht="11.25" customHeight="1">
      <c r="A9" s="9" t="s">
        <v>109</v>
      </c>
      <c r="B9" s="12" t="s">
        <v>309</v>
      </c>
      <c r="C9" s="13">
        <v>2150000</v>
      </c>
      <c r="D9" s="14" t="s">
        <v>24</v>
      </c>
      <c r="E9" s="14">
        <v>10000</v>
      </c>
      <c r="F9" s="13">
        <v>2160000</v>
      </c>
    </row>
    <row r="10" spans="1:6" ht="22.5" customHeight="1">
      <c r="A10" s="9" t="s">
        <v>112</v>
      </c>
      <c r="B10" s="15" t="s">
        <v>308</v>
      </c>
      <c r="C10" s="13">
        <v>2150000</v>
      </c>
      <c r="D10" s="14" t="s">
        <v>24</v>
      </c>
      <c r="E10" s="14">
        <v>10000</v>
      </c>
      <c r="F10" s="13">
        <v>2160000</v>
      </c>
    </row>
    <row r="11" spans="1:6" ht="11.25" customHeight="1">
      <c r="A11" s="9" t="s">
        <v>49</v>
      </c>
      <c r="B11" s="12" t="s">
        <v>310</v>
      </c>
      <c r="C11" s="13">
        <v>2128468.76</v>
      </c>
      <c r="D11" s="14" t="s">
        <v>24</v>
      </c>
      <c r="E11" s="14" t="s">
        <v>24</v>
      </c>
      <c r="F11" s="13">
        <v>2128468.76</v>
      </c>
    </row>
    <row r="12" spans="1:6" ht="22.5" customHeight="1">
      <c r="A12" s="9" t="s">
        <v>51</v>
      </c>
      <c r="B12" s="15" t="s">
        <v>308</v>
      </c>
      <c r="C12" s="13">
        <v>2128468.76</v>
      </c>
      <c r="D12" s="14" t="s">
        <v>24</v>
      </c>
      <c r="E12" s="14" t="s">
        <v>24</v>
      </c>
      <c r="F12" s="13">
        <v>2128468.76</v>
      </c>
    </row>
    <row r="13" spans="1:6" ht="22.5" customHeight="1">
      <c r="A13" s="9" t="s">
        <v>72</v>
      </c>
      <c r="B13" s="12" t="s">
        <v>312</v>
      </c>
      <c r="C13" s="14">
        <v>21531.24</v>
      </c>
      <c r="D13" s="14" t="s">
        <v>24</v>
      </c>
      <c r="E13" s="14">
        <v>10000</v>
      </c>
      <c r="F13" s="14">
        <v>31531.24</v>
      </c>
    </row>
    <row r="14" spans="1:6" ht="22.5" customHeight="1">
      <c r="A14" s="9" t="s">
        <v>75</v>
      </c>
      <c r="B14" s="15" t="s">
        <v>308</v>
      </c>
      <c r="C14" s="14">
        <v>21531.24</v>
      </c>
      <c r="D14" s="14" t="s">
        <v>24</v>
      </c>
      <c r="E14" s="14">
        <v>10000</v>
      </c>
      <c r="F14" s="14">
        <v>31531.24</v>
      </c>
    </row>
    <row r="15" ht="11.25" customHeight="1"/>
    <row r="16" ht="11.25" customHeight="1"/>
    <row r="43" ht="11.25">
      <c r="J43" t="s">
        <v>24</v>
      </c>
    </row>
    <row r="44" ht="11.25">
      <c r="J44" t="s">
        <v>24</v>
      </c>
    </row>
    <row r="53" ht="11.25">
      <c r="J53" t="s">
        <v>24</v>
      </c>
    </row>
    <row r="54" ht="11.25">
      <c r="J54" t="s">
        <v>24</v>
      </c>
    </row>
    <row r="58" ht="11.25">
      <c r="J58" t="s">
        <v>24</v>
      </c>
    </row>
  </sheetData>
  <sheetProtection/>
  <mergeCells count="3">
    <mergeCell ref="A2:F2"/>
    <mergeCell ref="A3:B3"/>
    <mergeCell ref="C3:D3"/>
  </mergeCells>
  <printOptions/>
  <pageMargins left="0.5905511811023623" right="0.3937007874015748" top="0.7874015748031497" bottom="0.3937007874015748" header="0" footer="0"/>
  <pageSetup blackAndWhite="1" fitToHeight="0" fitToWidth="1" horizontalDpi="600" verticalDpi="600" orientation="landscape" pageOrder="overThenDown" paperSize="9" scale="94" r:id="rId1"/>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2:J58"/>
  <sheetViews>
    <sheetView zoomScalePageLayoutView="0" workbookViewId="0" topLeftCell="A1">
      <selection activeCell="A3" sqref="A3:F3"/>
    </sheetView>
  </sheetViews>
  <sheetFormatPr defaultColWidth="10.66015625" defaultRowHeight="11.25"/>
  <cols>
    <col min="1" max="1" width="7.5" style="0" customWidth="1"/>
    <col min="2" max="2" width="53.33203125" style="0" customWidth="1"/>
    <col min="3" max="6" width="19.83203125" style="0" customWidth="1"/>
  </cols>
  <sheetData>
    <row r="1" ht="11.25" customHeight="1"/>
    <row r="2" spans="1:6" ht="11.25" customHeight="1">
      <c r="A2" s="166" t="s">
        <v>783</v>
      </c>
      <c r="B2" s="166"/>
      <c r="C2" s="166"/>
      <c r="D2" s="166"/>
      <c r="E2" s="166"/>
      <c r="F2" s="166"/>
    </row>
    <row r="3" spans="1:6" ht="11.25" customHeight="1">
      <c r="A3" s="166" t="s">
        <v>302</v>
      </c>
      <c r="B3" s="166"/>
      <c r="C3" s="166"/>
      <c r="D3" s="166"/>
      <c r="E3" s="166"/>
      <c r="F3" s="166"/>
    </row>
    <row r="4" ht="11.25" customHeight="1"/>
    <row r="5" ht="11.25" customHeight="1">
      <c r="F5" s="22" t="s">
        <v>314</v>
      </c>
    </row>
    <row r="6" ht="11.25" customHeight="1"/>
    <row r="7" spans="1:6" ht="45" customHeight="1">
      <c r="A7" s="8" t="s">
        <v>35</v>
      </c>
      <c r="B7" s="8" t="s">
        <v>36</v>
      </c>
      <c r="C7" s="8" t="s">
        <v>304</v>
      </c>
      <c r="D7" s="8" t="s">
        <v>305</v>
      </c>
      <c r="E7" s="8" t="s">
        <v>306</v>
      </c>
      <c r="F7" s="8" t="s">
        <v>295</v>
      </c>
    </row>
    <row r="8" spans="1:6" ht="11.25" customHeight="1">
      <c r="A8" s="9" t="s">
        <v>40</v>
      </c>
      <c r="B8" s="10" t="s">
        <v>41</v>
      </c>
      <c r="C8" s="10" t="s">
        <v>42</v>
      </c>
      <c r="D8" s="10" t="s">
        <v>43</v>
      </c>
      <c r="E8" s="10" t="s">
        <v>44</v>
      </c>
      <c r="F8" s="10" t="s">
        <v>109</v>
      </c>
    </row>
    <row r="9" spans="1:6" ht="11.25" customHeight="1">
      <c r="A9" s="9" t="s">
        <v>109</v>
      </c>
      <c r="B9" s="12" t="s">
        <v>309</v>
      </c>
      <c r="C9" s="14">
        <v>1202.26</v>
      </c>
      <c r="D9" s="14" t="s">
        <v>24</v>
      </c>
      <c r="E9" s="14" t="s">
        <v>24</v>
      </c>
      <c r="F9" s="14">
        <v>1202.26</v>
      </c>
    </row>
    <row r="10" spans="1:6" ht="22.5" customHeight="1">
      <c r="A10" s="9" t="s">
        <v>112</v>
      </c>
      <c r="B10" s="15" t="s">
        <v>308</v>
      </c>
      <c r="C10" s="14">
        <v>1202.26</v>
      </c>
      <c r="D10" s="14" t="s">
        <v>24</v>
      </c>
      <c r="E10" s="14" t="s">
        <v>24</v>
      </c>
      <c r="F10" s="14">
        <v>1202.26</v>
      </c>
    </row>
    <row r="11" spans="1:6" ht="22.5" customHeight="1">
      <c r="A11" s="9" t="s">
        <v>72</v>
      </c>
      <c r="B11" s="12" t="s">
        <v>315</v>
      </c>
      <c r="C11" s="14">
        <v>1202.26</v>
      </c>
      <c r="D11" s="14" t="s">
        <v>24</v>
      </c>
      <c r="E11" s="14" t="s">
        <v>24</v>
      </c>
      <c r="F11" s="14">
        <v>1202.26</v>
      </c>
    </row>
    <row r="12" spans="1:6" ht="22.5" customHeight="1">
      <c r="A12" s="9" t="s">
        <v>75</v>
      </c>
      <c r="B12" s="15" t="s">
        <v>308</v>
      </c>
      <c r="C12" s="14">
        <v>1202.26</v>
      </c>
      <c r="D12" s="14" t="s">
        <v>24</v>
      </c>
      <c r="E12" s="14" t="s">
        <v>24</v>
      </c>
      <c r="F12" s="14">
        <v>1202.26</v>
      </c>
    </row>
    <row r="13" ht="11.25" customHeight="1"/>
    <row r="14" spans="1:6" ht="11.25" customHeight="1">
      <c r="A14" s="174" t="s">
        <v>572</v>
      </c>
      <c r="B14" s="175"/>
      <c r="C14" s="175"/>
      <c r="D14" s="175"/>
      <c r="E14" s="175"/>
      <c r="F14" s="175"/>
    </row>
    <row r="43" ht="11.25">
      <c r="J43" t="s">
        <v>24</v>
      </c>
    </row>
    <row r="44" ht="11.25">
      <c r="J44" t="s">
        <v>24</v>
      </c>
    </row>
    <row r="53" ht="11.25">
      <c r="J53" t="s">
        <v>24</v>
      </c>
    </row>
    <row r="54" ht="11.25">
      <c r="J54" t="s">
        <v>24</v>
      </c>
    </row>
    <row r="58" ht="11.25">
      <c r="J58" t="s">
        <v>24</v>
      </c>
    </row>
  </sheetData>
  <sheetProtection/>
  <mergeCells count="3">
    <mergeCell ref="A2:F2"/>
    <mergeCell ref="A3:F3"/>
    <mergeCell ref="A14:F14"/>
  </mergeCells>
  <printOptions/>
  <pageMargins left="0.5905511811023623" right="0.3937007874015748" top="0.7874015748031497" bottom="0.3937007874015748" header="0" footer="0"/>
  <pageSetup blackAndWhite="1" fitToHeight="0" fitToWidth="1" horizontalDpi="600" verticalDpi="600" orientation="landscape" pageOrder="overThenDown" paperSize="9" scale="94" r:id="rId1"/>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2:N58"/>
  <sheetViews>
    <sheetView zoomScalePageLayoutView="0" workbookViewId="0" topLeftCell="A1">
      <selection activeCell="A14" sqref="A14:C14"/>
    </sheetView>
  </sheetViews>
  <sheetFormatPr defaultColWidth="10.66015625" defaultRowHeight="11.25"/>
  <cols>
    <col min="1" max="1" width="7.5" style="0" customWidth="1"/>
    <col min="2" max="2" width="23.33203125" style="0" customWidth="1"/>
    <col min="3" max="14" width="17.5" style="0" customWidth="1"/>
  </cols>
  <sheetData>
    <row r="1" ht="11.25" customHeight="1"/>
    <row r="2" spans="1:14" ht="11.25" customHeight="1">
      <c r="A2" s="166" t="s">
        <v>316</v>
      </c>
      <c r="B2" s="166"/>
      <c r="C2" s="166"/>
      <c r="D2" s="166"/>
      <c r="E2" s="166"/>
      <c r="F2" s="166"/>
      <c r="G2" s="166"/>
      <c r="H2" s="166"/>
      <c r="I2" s="166"/>
      <c r="J2" s="166"/>
      <c r="K2" s="166"/>
      <c r="L2" s="166"/>
      <c r="M2" s="166"/>
      <c r="N2" s="166"/>
    </row>
    <row r="3" spans="1:10" ht="11.25" customHeight="1">
      <c r="A3" s="172" t="s">
        <v>317</v>
      </c>
      <c r="B3" s="172"/>
      <c r="C3" s="172"/>
      <c r="D3" s="172"/>
      <c r="E3" s="172"/>
      <c r="F3" s="172"/>
      <c r="G3" s="172"/>
      <c r="H3" s="172"/>
      <c r="I3" s="173" t="s">
        <v>302</v>
      </c>
      <c r="J3" s="173"/>
    </row>
    <row r="4" ht="11.25" customHeight="1"/>
    <row r="5" ht="11.25" customHeight="1">
      <c r="N5" s="22" t="s">
        <v>318</v>
      </c>
    </row>
    <row r="6" ht="11.25" customHeight="1"/>
    <row r="7" spans="1:14" ht="123.75" customHeight="1">
      <c r="A7" s="27" t="s">
        <v>35</v>
      </c>
      <c r="B7" s="27" t="s">
        <v>319</v>
      </c>
      <c r="C7" s="8" t="s">
        <v>320</v>
      </c>
      <c r="D7" s="8" t="s">
        <v>321</v>
      </c>
      <c r="E7" s="8" t="s">
        <v>322</v>
      </c>
      <c r="F7" s="8" t="s">
        <v>323</v>
      </c>
      <c r="G7" s="8" t="s">
        <v>324</v>
      </c>
      <c r="H7" s="8" t="s">
        <v>325</v>
      </c>
      <c r="I7" s="8" t="s">
        <v>326</v>
      </c>
      <c r="J7" s="8" t="s">
        <v>327</v>
      </c>
      <c r="K7" s="8" t="s">
        <v>328</v>
      </c>
      <c r="L7" s="8" t="s">
        <v>329</v>
      </c>
      <c r="M7" s="8" t="s">
        <v>330</v>
      </c>
      <c r="N7" s="8" t="s">
        <v>295</v>
      </c>
    </row>
    <row r="8" spans="1:14" ht="11.25" customHeight="1">
      <c r="A8" s="9" t="s">
        <v>40</v>
      </c>
      <c r="B8" s="10" t="s">
        <v>41</v>
      </c>
      <c r="C8" s="10" t="s">
        <v>42</v>
      </c>
      <c r="D8" s="10" t="s">
        <v>43</v>
      </c>
      <c r="E8" s="10" t="s">
        <v>44</v>
      </c>
      <c r="F8" s="10" t="s">
        <v>109</v>
      </c>
      <c r="G8" s="10" t="s">
        <v>112</v>
      </c>
      <c r="H8" s="10" t="s">
        <v>47</v>
      </c>
      <c r="I8" s="10" t="s">
        <v>116</v>
      </c>
      <c r="J8" s="10" t="s">
        <v>118</v>
      </c>
      <c r="K8" s="10" t="s">
        <v>49</v>
      </c>
      <c r="L8" s="10" t="s">
        <v>51</v>
      </c>
      <c r="M8" s="10" t="s">
        <v>123</v>
      </c>
      <c r="N8" s="10" t="s">
        <v>125</v>
      </c>
    </row>
    <row r="9" spans="1:14" ht="33.75" customHeight="1">
      <c r="A9" s="9" t="s">
        <v>109</v>
      </c>
      <c r="B9" s="12" t="s">
        <v>331</v>
      </c>
      <c r="C9" s="14" t="s">
        <v>24</v>
      </c>
      <c r="D9" s="13">
        <v>117800000</v>
      </c>
      <c r="E9" s="14" t="s">
        <v>24</v>
      </c>
      <c r="F9" s="14" t="s">
        <v>24</v>
      </c>
      <c r="G9" s="14" t="s">
        <v>24</v>
      </c>
      <c r="H9" s="14" t="s">
        <v>24</v>
      </c>
      <c r="I9" s="14" t="s">
        <v>24</v>
      </c>
      <c r="J9" s="14" t="s">
        <v>24</v>
      </c>
      <c r="K9" s="14" t="s">
        <v>24</v>
      </c>
      <c r="L9" s="14" t="s">
        <v>24</v>
      </c>
      <c r="M9" s="14" t="s">
        <v>24</v>
      </c>
      <c r="N9" s="13">
        <v>117800000</v>
      </c>
    </row>
    <row r="10" spans="1:14" ht="45" customHeight="1">
      <c r="A10" s="9" t="s">
        <v>112</v>
      </c>
      <c r="B10" s="15" t="s">
        <v>308</v>
      </c>
      <c r="C10" s="14" t="s">
        <v>24</v>
      </c>
      <c r="D10" s="13">
        <v>117800000</v>
      </c>
      <c r="E10" s="14" t="s">
        <v>24</v>
      </c>
      <c r="F10" s="14" t="s">
        <v>24</v>
      </c>
      <c r="G10" s="14" t="s">
        <v>24</v>
      </c>
      <c r="H10" s="14" t="s">
        <v>24</v>
      </c>
      <c r="I10" s="14" t="s">
        <v>24</v>
      </c>
      <c r="J10" s="14" t="s">
        <v>24</v>
      </c>
      <c r="K10" s="14" t="s">
        <v>24</v>
      </c>
      <c r="L10" s="14" t="s">
        <v>24</v>
      </c>
      <c r="M10" s="14" t="s">
        <v>24</v>
      </c>
      <c r="N10" s="13">
        <v>117800000</v>
      </c>
    </row>
    <row r="11" spans="1:14" ht="33.75" customHeight="1">
      <c r="A11" s="9" t="s">
        <v>49</v>
      </c>
      <c r="B11" s="12" t="s">
        <v>332</v>
      </c>
      <c r="C11" s="14" t="s">
        <v>24</v>
      </c>
      <c r="D11" s="32">
        <v>-117800000</v>
      </c>
      <c r="E11" s="14" t="s">
        <v>24</v>
      </c>
      <c r="F11" s="14" t="s">
        <v>24</v>
      </c>
      <c r="G11" s="14" t="s">
        <v>24</v>
      </c>
      <c r="H11" s="14" t="s">
        <v>24</v>
      </c>
      <c r="I11" s="14" t="s">
        <v>24</v>
      </c>
      <c r="J11" s="14" t="s">
        <v>24</v>
      </c>
      <c r="K11" s="14" t="s">
        <v>24</v>
      </c>
      <c r="L11" s="14" t="s">
        <v>24</v>
      </c>
      <c r="M11" s="14" t="s">
        <v>24</v>
      </c>
      <c r="N11" s="32">
        <v>-117800000</v>
      </c>
    </row>
    <row r="12" spans="1:14" ht="45" customHeight="1">
      <c r="A12" s="9" t="s">
        <v>51</v>
      </c>
      <c r="B12" s="15" t="s">
        <v>308</v>
      </c>
      <c r="C12" s="14" t="s">
        <v>24</v>
      </c>
      <c r="D12" s="32">
        <v>-117800000</v>
      </c>
      <c r="E12" s="14" t="s">
        <v>24</v>
      </c>
      <c r="F12" s="14" t="s">
        <v>24</v>
      </c>
      <c r="G12" s="14" t="s">
        <v>24</v>
      </c>
      <c r="H12" s="14" t="s">
        <v>24</v>
      </c>
      <c r="I12" s="14" t="s">
        <v>24</v>
      </c>
      <c r="J12" s="14" t="s">
        <v>24</v>
      </c>
      <c r="K12" s="14" t="s">
        <v>24</v>
      </c>
      <c r="L12" s="14" t="s">
        <v>24</v>
      </c>
      <c r="M12" s="14" t="s">
        <v>24</v>
      </c>
      <c r="N12" s="32">
        <v>-117800000</v>
      </c>
    </row>
    <row r="13" ht="11.25" customHeight="1">
      <c r="C13" s="61"/>
    </row>
    <row r="14" spans="1:3" ht="11.25" customHeight="1">
      <c r="A14" s="174" t="s">
        <v>573</v>
      </c>
      <c r="B14" s="175"/>
      <c r="C14" s="175"/>
    </row>
    <row r="43" ht="11.25">
      <c r="J43" t="s">
        <v>24</v>
      </c>
    </row>
    <row r="44" ht="11.25">
      <c r="J44" t="s">
        <v>24</v>
      </c>
    </row>
    <row r="53" ht="11.25">
      <c r="J53" t="s">
        <v>24</v>
      </c>
    </row>
    <row r="54" ht="11.25">
      <c r="J54" t="s">
        <v>24</v>
      </c>
    </row>
    <row r="58" ht="11.25">
      <c r="J58" t="s">
        <v>24</v>
      </c>
    </row>
  </sheetData>
  <sheetProtection/>
  <mergeCells count="4">
    <mergeCell ref="A2:N2"/>
    <mergeCell ref="A3:H3"/>
    <mergeCell ref="I3:J3"/>
    <mergeCell ref="A14:C14"/>
  </mergeCells>
  <printOptions/>
  <pageMargins left="0.3937007874015748" right="0.3937007874015748" top="0.7874015748031497" bottom="0.3937007874015748" header="0" footer="0"/>
  <pageSetup blackAndWhite="1" fitToHeight="0" fitToWidth="1" horizontalDpi="600" verticalDpi="600" orientation="landscape" pageOrder="overThenDown" paperSize="9" scale="73" r:id="rId1"/>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2:N58"/>
  <sheetViews>
    <sheetView zoomScalePageLayoutView="0" workbookViewId="0" topLeftCell="A1">
      <selection activeCell="A4" sqref="A4"/>
    </sheetView>
  </sheetViews>
  <sheetFormatPr defaultColWidth="10.66015625" defaultRowHeight="11.25"/>
  <cols>
    <col min="1" max="1" width="7.5" style="0" customWidth="1"/>
    <col min="2" max="2" width="23.33203125" style="0" customWidth="1"/>
    <col min="3" max="14" width="17.5" style="0" customWidth="1"/>
  </cols>
  <sheetData>
    <row r="1" ht="11.25" customHeight="1"/>
    <row r="2" spans="1:14" ht="11.25" customHeight="1">
      <c r="A2" s="166" t="s">
        <v>333</v>
      </c>
      <c r="B2" s="166"/>
      <c r="C2" s="166"/>
      <c r="D2" s="166"/>
      <c r="E2" s="166"/>
      <c r="F2" s="166"/>
      <c r="G2" s="166"/>
      <c r="H2" s="166"/>
      <c r="I2" s="166"/>
      <c r="J2" s="166"/>
      <c r="K2" s="166"/>
      <c r="L2" s="166"/>
      <c r="M2" s="166"/>
      <c r="N2" s="166"/>
    </row>
    <row r="3" spans="1:14" ht="11.25" customHeight="1">
      <c r="A3" s="166" t="s">
        <v>574</v>
      </c>
      <c r="B3" s="166"/>
      <c r="C3" s="166"/>
      <c r="D3" s="166"/>
      <c r="E3" s="166"/>
      <c r="F3" s="166"/>
      <c r="G3" s="166"/>
      <c r="H3" s="166"/>
      <c r="I3" s="166"/>
      <c r="J3" s="166"/>
      <c r="K3" s="166"/>
      <c r="L3" s="166"/>
      <c r="M3" s="166"/>
      <c r="N3" s="166"/>
    </row>
    <row r="4" ht="11.25" customHeight="1"/>
    <row r="5" ht="11.25" customHeight="1">
      <c r="N5" s="22" t="s">
        <v>334</v>
      </c>
    </row>
    <row r="6" ht="11.25" customHeight="1"/>
    <row r="7" spans="1:14" ht="123.75" customHeight="1">
      <c r="A7" s="27" t="s">
        <v>35</v>
      </c>
      <c r="B7" s="27" t="s">
        <v>319</v>
      </c>
      <c r="C7" s="8" t="s">
        <v>320</v>
      </c>
      <c r="D7" s="8" t="s">
        <v>321</v>
      </c>
      <c r="E7" s="8" t="s">
        <v>322</v>
      </c>
      <c r="F7" s="8" t="s">
        <v>323</v>
      </c>
      <c r="G7" s="8" t="s">
        <v>335</v>
      </c>
      <c r="H7" s="8" t="s">
        <v>325</v>
      </c>
      <c r="I7" s="8" t="s">
        <v>326</v>
      </c>
      <c r="J7" s="8" t="s">
        <v>327</v>
      </c>
      <c r="K7" s="8" t="s">
        <v>328</v>
      </c>
      <c r="L7" s="8" t="s">
        <v>329</v>
      </c>
      <c r="M7" s="8" t="s">
        <v>330</v>
      </c>
      <c r="N7" s="8" t="s">
        <v>295</v>
      </c>
    </row>
    <row r="8" spans="1:14" ht="11.25" customHeight="1">
      <c r="A8" s="9" t="s">
        <v>40</v>
      </c>
      <c r="B8" s="10" t="s">
        <v>41</v>
      </c>
      <c r="C8" s="10" t="s">
        <v>42</v>
      </c>
      <c r="D8" s="10" t="s">
        <v>43</v>
      </c>
      <c r="E8" s="10" t="s">
        <v>44</v>
      </c>
      <c r="F8" s="10" t="s">
        <v>109</v>
      </c>
      <c r="G8" s="10" t="s">
        <v>112</v>
      </c>
      <c r="H8" s="10" t="s">
        <v>47</v>
      </c>
      <c r="I8" s="10" t="s">
        <v>116</v>
      </c>
      <c r="J8" s="10" t="s">
        <v>118</v>
      </c>
      <c r="K8" s="10" t="s">
        <v>49</v>
      </c>
      <c r="L8" s="10" t="s">
        <v>51</v>
      </c>
      <c r="M8" s="10" t="s">
        <v>123</v>
      </c>
      <c r="N8" s="10" t="s">
        <v>125</v>
      </c>
    </row>
    <row r="9" spans="1:14" ht="33.75" customHeight="1">
      <c r="A9" s="9" t="s">
        <v>109</v>
      </c>
      <c r="B9" s="12" t="s">
        <v>331</v>
      </c>
      <c r="C9" s="14" t="s">
        <v>24</v>
      </c>
      <c r="D9" s="14">
        <v>18407.19</v>
      </c>
      <c r="E9" s="14" t="s">
        <v>24</v>
      </c>
      <c r="F9" s="14" t="s">
        <v>24</v>
      </c>
      <c r="G9" s="14" t="s">
        <v>24</v>
      </c>
      <c r="H9" s="14" t="s">
        <v>24</v>
      </c>
      <c r="I9" s="14" t="s">
        <v>24</v>
      </c>
      <c r="J9" s="14" t="s">
        <v>24</v>
      </c>
      <c r="K9" s="14" t="s">
        <v>24</v>
      </c>
      <c r="L9" s="14" t="s">
        <v>24</v>
      </c>
      <c r="M9" s="14" t="s">
        <v>24</v>
      </c>
      <c r="N9" s="14">
        <v>18407.19</v>
      </c>
    </row>
    <row r="10" spans="1:14" ht="45" customHeight="1">
      <c r="A10" s="9" t="s">
        <v>112</v>
      </c>
      <c r="B10" s="15" t="s">
        <v>308</v>
      </c>
      <c r="C10" s="14" t="s">
        <v>24</v>
      </c>
      <c r="D10" s="14">
        <v>18407.19</v>
      </c>
      <c r="E10" s="14" t="s">
        <v>24</v>
      </c>
      <c r="F10" s="14" t="s">
        <v>24</v>
      </c>
      <c r="G10" s="14" t="s">
        <v>24</v>
      </c>
      <c r="H10" s="14" t="s">
        <v>24</v>
      </c>
      <c r="I10" s="14" t="s">
        <v>24</v>
      </c>
      <c r="J10" s="14" t="s">
        <v>24</v>
      </c>
      <c r="K10" s="14" t="s">
        <v>24</v>
      </c>
      <c r="L10" s="14" t="s">
        <v>24</v>
      </c>
      <c r="M10" s="14" t="s">
        <v>24</v>
      </c>
      <c r="N10" s="14">
        <v>18407.19</v>
      </c>
    </row>
    <row r="11" spans="1:14" ht="33.75" customHeight="1">
      <c r="A11" s="9" t="s">
        <v>49</v>
      </c>
      <c r="B11" s="12" t="s">
        <v>332</v>
      </c>
      <c r="C11" s="14" t="s">
        <v>24</v>
      </c>
      <c r="D11" s="33">
        <v>-18407.19</v>
      </c>
      <c r="E11" s="14" t="s">
        <v>24</v>
      </c>
      <c r="F11" s="14" t="s">
        <v>24</v>
      </c>
      <c r="G11" s="14" t="s">
        <v>24</v>
      </c>
      <c r="H11" s="14" t="s">
        <v>24</v>
      </c>
      <c r="I11" s="14" t="s">
        <v>24</v>
      </c>
      <c r="J11" s="14" t="s">
        <v>24</v>
      </c>
      <c r="K11" s="14" t="s">
        <v>24</v>
      </c>
      <c r="L11" s="14" t="s">
        <v>24</v>
      </c>
      <c r="M11" s="14" t="s">
        <v>24</v>
      </c>
      <c r="N11" s="33">
        <v>-18407.19</v>
      </c>
    </row>
    <row r="12" spans="1:14" ht="45" customHeight="1">
      <c r="A12" s="9" t="s">
        <v>51</v>
      </c>
      <c r="B12" s="15" t="s">
        <v>308</v>
      </c>
      <c r="C12" s="14" t="s">
        <v>24</v>
      </c>
      <c r="D12" s="33">
        <v>-18407.19</v>
      </c>
      <c r="E12" s="14" t="s">
        <v>24</v>
      </c>
      <c r="F12" s="14" t="s">
        <v>24</v>
      </c>
      <c r="G12" s="14" t="s">
        <v>24</v>
      </c>
      <c r="H12" s="14" t="s">
        <v>24</v>
      </c>
      <c r="I12" s="14" t="s">
        <v>24</v>
      </c>
      <c r="J12" s="14" t="s">
        <v>24</v>
      </c>
      <c r="K12" s="14" t="s">
        <v>24</v>
      </c>
      <c r="L12" s="14" t="s">
        <v>24</v>
      </c>
      <c r="M12" s="14" t="s">
        <v>24</v>
      </c>
      <c r="N12" s="33">
        <v>-18407.19</v>
      </c>
    </row>
    <row r="13" ht="11.25" customHeight="1"/>
    <row r="14" spans="1:3" ht="11.25" customHeight="1">
      <c r="A14" s="174" t="s">
        <v>573</v>
      </c>
      <c r="B14" s="175"/>
      <c r="C14" s="175"/>
    </row>
    <row r="43" ht="11.25">
      <c r="J43" t="s">
        <v>24</v>
      </c>
    </row>
    <row r="44" ht="11.25">
      <c r="J44" t="s">
        <v>24</v>
      </c>
    </row>
    <row r="53" ht="11.25">
      <c r="J53" t="s">
        <v>24</v>
      </c>
    </row>
    <row r="54" ht="11.25">
      <c r="J54" t="s">
        <v>24</v>
      </c>
    </row>
    <row r="58" ht="11.25">
      <c r="J58" t="s">
        <v>24</v>
      </c>
    </row>
  </sheetData>
  <sheetProtection/>
  <mergeCells count="3">
    <mergeCell ref="A2:N2"/>
    <mergeCell ref="A3:N3"/>
    <mergeCell ref="A14:C14"/>
  </mergeCells>
  <printOptions/>
  <pageMargins left="0.3937007874015748" right="0.3937007874015748" top="0.7874015748031497" bottom="0.3937007874015748" header="0" footer="0"/>
  <pageSetup blackAndWhite="1" fitToHeight="0" fitToWidth="1" horizontalDpi="600" verticalDpi="600" orientation="landscape" pageOrder="overThenDown" paperSize="9" scale="73" r:id="rId1"/>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2:J57"/>
  <sheetViews>
    <sheetView zoomScalePageLayoutView="0" workbookViewId="0" topLeftCell="A1">
      <selection activeCell="B23" sqref="B23:B24"/>
    </sheetView>
  </sheetViews>
  <sheetFormatPr defaultColWidth="10.66015625" defaultRowHeight="11.25"/>
  <cols>
    <col min="1" max="1" width="7.5" style="0" customWidth="1"/>
    <col min="2" max="2" width="53.33203125" style="0" customWidth="1"/>
    <col min="3" max="8" width="17.5" style="0" customWidth="1"/>
  </cols>
  <sheetData>
    <row r="1" ht="11.25" customHeight="1"/>
    <row r="2" spans="1:8" ht="11.25" customHeight="1">
      <c r="A2" s="166" t="s">
        <v>336</v>
      </c>
      <c r="B2" s="166"/>
      <c r="C2" s="166"/>
      <c r="D2" s="166"/>
      <c r="E2" s="166"/>
      <c r="F2" s="166"/>
      <c r="G2" s="166"/>
      <c r="H2" s="166"/>
    </row>
    <row r="3" ht="11.25" customHeight="1"/>
    <row r="4" ht="11.25" customHeight="1">
      <c r="H4" s="22" t="s">
        <v>337</v>
      </c>
    </row>
    <row r="5" ht="11.25" customHeight="1"/>
    <row r="6" spans="1:8" ht="11.25" customHeight="1">
      <c r="A6" s="170" t="s">
        <v>35</v>
      </c>
      <c r="B6" s="170" t="s">
        <v>36</v>
      </c>
      <c r="C6" s="136" t="s">
        <v>38</v>
      </c>
      <c r="D6" s="136"/>
      <c r="E6" s="136"/>
      <c r="F6" s="136" t="s">
        <v>39</v>
      </c>
      <c r="G6" s="136"/>
      <c r="H6" s="136"/>
    </row>
    <row r="7" spans="1:8" ht="33.75" customHeight="1">
      <c r="A7" s="171"/>
      <c r="B7" s="171"/>
      <c r="C7" s="8" t="s">
        <v>290</v>
      </c>
      <c r="D7" s="8" t="s">
        <v>291</v>
      </c>
      <c r="E7" s="8" t="s">
        <v>338</v>
      </c>
      <c r="F7" s="8" t="s">
        <v>290</v>
      </c>
      <c r="G7" s="8" t="s">
        <v>291</v>
      </c>
      <c r="H7" s="8" t="s">
        <v>338</v>
      </c>
    </row>
    <row r="8" spans="1:8" ht="11.25" customHeight="1">
      <c r="A8" s="9" t="s">
        <v>40</v>
      </c>
      <c r="B8" s="10" t="s">
        <v>41</v>
      </c>
      <c r="C8" s="10" t="s">
        <v>42</v>
      </c>
      <c r="D8" s="10" t="s">
        <v>43</v>
      </c>
      <c r="E8" s="10" t="s">
        <v>44</v>
      </c>
      <c r="F8" s="10" t="s">
        <v>109</v>
      </c>
      <c r="G8" s="10" t="s">
        <v>112</v>
      </c>
      <c r="H8" s="10" t="s">
        <v>47</v>
      </c>
    </row>
    <row r="9" spans="1:8" ht="11.25" customHeight="1">
      <c r="A9" s="9" t="s">
        <v>41</v>
      </c>
      <c r="B9" s="12" t="s">
        <v>339</v>
      </c>
      <c r="C9" s="13">
        <v>8282740</v>
      </c>
      <c r="D9" s="14" t="s">
        <v>24</v>
      </c>
      <c r="E9" s="13">
        <v>8282740</v>
      </c>
      <c r="F9" s="14" t="s">
        <v>24</v>
      </c>
      <c r="G9" s="14" t="s">
        <v>24</v>
      </c>
      <c r="H9" s="14" t="s">
        <v>24</v>
      </c>
    </row>
    <row r="10" spans="1:8" ht="11.25" customHeight="1">
      <c r="A10" s="9" t="s">
        <v>109</v>
      </c>
      <c r="B10" s="12" t="s">
        <v>340</v>
      </c>
      <c r="C10" s="14">
        <v>947000.25</v>
      </c>
      <c r="D10" s="14" t="s">
        <v>24</v>
      </c>
      <c r="E10" s="14">
        <v>947000.25</v>
      </c>
      <c r="F10" s="14" t="s">
        <v>24</v>
      </c>
      <c r="G10" s="14" t="s">
        <v>24</v>
      </c>
      <c r="H10" s="14" t="s">
        <v>24</v>
      </c>
    </row>
    <row r="11" spans="1:8" ht="11.25" customHeight="1">
      <c r="A11" s="9" t="s">
        <v>112</v>
      </c>
      <c r="B11" s="12" t="s">
        <v>295</v>
      </c>
      <c r="C11" s="13">
        <v>9229740.25</v>
      </c>
      <c r="D11" s="14" t="s">
        <v>24</v>
      </c>
      <c r="E11" s="13">
        <v>9229740.25</v>
      </c>
      <c r="F11" s="14" t="s">
        <v>24</v>
      </c>
      <c r="G11" s="14" t="s">
        <v>24</v>
      </c>
      <c r="H11" s="14" t="s">
        <v>24</v>
      </c>
    </row>
    <row r="12" ht="11.25" customHeight="1"/>
    <row r="13" spans="1:8" ht="22.5" customHeight="1">
      <c r="A13" s="169" t="s">
        <v>782</v>
      </c>
      <c r="B13" s="169"/>
      <c r="C13" s="169"/>
      <c r="D13" s="169"/>
      <c r="E13" s="169"/>
      <c r="F13" s="169"/>
      <c r="G13" s="169"/>
      <c r="H13" s="169"/>
    </row>
    <row r="14" spans="1:8" ht="11.25" customHeight="1">
      <c r="A14" s="169" t="s">
        <v>341</v>
      </c>
      <c r="B14" s="169"/>
      <c r="C14" s="169"/>
      <c r="D14" s="169"/>
      <c r="E14" s="169"/>
      <c r="F14" s="169"/>
      <c r="G14" s="169"/>
      <c r="H14" s="169"/>
    </row>
    <row r="15" ht="11.25" customHeight="1"/>
    <row r="42" ht="11.25">
      <c r="J42" t="s">
        <v>24</v>
      </c>
    </row>
    <row r="43" ht="11.25">
      <c r="J43" t="s">
        <v>24</v>
      </c>
    </row>
    <row r="52" ht="11.25">
      <c r="J52" t="s">
        <v>24</v>
      </c>
    </row>
    <row r="53" ht="11.25">
      <c r="J53" t="s">
        <v>24</v>
      </c>
    </row>
    <row r="57" ht="11.25">
      <c r="J57" t="s">
        <v>24</v>
      </c>
    </row>
  </sheetData>
  <sheetProtection/>
  <mergeCells count="7">
    <mergeCell ref="A14:H14"/>
    <mergeCell ref="A2:H2"/>
    <mergeCell ref="A6:A7"/>
    <mergeCell ref="B6:B7"/>
    <mergeCell ref="C6:E6"/>
    <mergeCell ref="F6:H6"/>
    <mergeCell ref="A13:H13"/>
  </mergeCells>
  <printOptions/>
  <pageMargins left="0.3937007874015748" right="0.3937007874015748" top="0.7874015748031497" bottom="0.3937007874015748" header="0" footer="0"/>
  <pageSetup blackAndWhite="1" fitToHeight="0" fitToWidth="1" horizontalDpi="600" verticalDpi="600" orientation="landscape" pageOrder="overThenDown" paperSize="9" scale="94" r:id="rId1"/>
</worksheet>
</file>

<file path=xl/worksheets/sheet17.xml><?xml version="1.0" encoding="utf-8"?>
<worksheet xmlns="http://schemas.openxmlformats.org/spreadsheetml/2006/main" xmlns:r="http://schemas.openxmlformats.org/officeDocument/2006/relationships">
  <sheetPr>
    <outlinePr summaryBelow="0" summaryRight="0"/>
    <pageSetUpPr fitToPage="1"/>
  </sheetPr>
  <dimension ref="A2:J58"/>
  <sheetViews>
    <sheetView zoomScalePageLayoutView="0" workbookViewId="0" topLeftCell="A7">
      <selection activeCell="F19" sqref="F19"/>
    </sheetView>
  </sheetViews>
  <sheetFormatPr defaultColWidth="10.66015625" defaultRowHeight="11.25"/>
  <cols>
    <col min="1" max="1" width="7.5" style="0" customWidth="1"/>
    <col min="2" max="2" width="23.33203125" style="0" customWidth="1"/>
    <col min="3" max="8" width="17.5" style="0" customWidth="1"/>
  </cols>
  <sheetData>
    <row r="1" ht="11.25" customHeight="1"/>
    <row r="2" spans="1:8" ht="11.25" customHeight="1">
      <c r="A2" s="166" t="s">
        <v>301</v>
      </c>
      <c r="B2" s="166"/>
      <c r="C2" s="166"/>
      <c r="D2" s="166"/>
      <c r="E2" s="166"/>
      <c r="F2" s="166"/>
      <c r="G2" s="166"/>
      <c r="H2" s="166"/>
    </row>
    <row r="3" spans="1:7" ht="11.25" customHeight="1">
      <c r="A3" s="172" t="s">
        <v>342</v>
      </c>
      <c r="B3" s="172"/>
      <c r="C3" s="172"/>
      <c r="D3" s="172"/>
      <c r="E3" s="172"/>
      <c r="F3" s="173" t="s">
        <v>302</v>
      </c>
      <c r="G3" s="173"/>
    </row>
    <row r="4" ht="11.25" customHeight="1"/>
    <row r="5" ht="11.25" customHeight="1">
      <c r="H5" s="22" t="s">
        <v>343</v>
      </c>
    </row>
    <row r="6" ht="11.25" customHeight="1"/>
    <row r="7" spans="1:8" ht="90" customHeight="1">
      <c r="A7" s="27" t="s">
        <v>35</v>
      </c>
      <c r="B7" s="27" t="s">
        <v>319</v>
      </c>
      <c r="C7" s="8" t="s">
        <v>344</v>
      </c>
      <c r="D7" s="8" t="s">
        <v>345</v>
      </c>
      <c r="E7" s="8" t="s">
        <v>346</v>
      </c>
      <c r="F7" s="8" t="s">
        <v>347</v>
      </c>
      <c r="G7" s="8" t="s">
        <v>348</v>
      </c>
      <c r="H7" s="8" t="s">
        <v>295</v>
      </c>
    </row>
    <row r="8" spans="1:8" ht="11.25" customHeight="1">
      <c r="A8" s="9" t="s">
        <v>40</v>
      </c>
      <c r="B8" s="10" t="s">
        <v>41</v>
      </c>
      <c r="C8" s="10" t="s">
        <v>42</v>
      </c>
      <c r="D8" s="10" t="s">
        <v>43</v>
      </c>
      <c r="E8" s="10" t="s">
        <v>44</v>
      </c>
      <c r="F8" s="10" t="s">
        <v>109</v>
      </c>
      <c r="G8" s="10" t="s">
        <v>112</v>
      </c>
      <c r="H8" s="10" t="s">
        <v>47</v>
      </c>
    </row>
    <row r="9" spans="1:8" ht="33.75" customHeight="1">
      <c r="A9" s="9" t="s">
        <v>109</v>
      </c>
      <c r="B9" s="12" t="s">
        <v>331</v>
      </c>
      <c r="C9" s="13">
        <v>38810692.69</v>
      </c>
      <c r="D9" s="14" t="s">
        <v>24</v>
      </c>
      <c r="E9" s="13">
        <v>5316186</v>
      </c>
      <c r="F9" s="14" t="s">
        <v>24</v>
      </c>
      <c r="G9" s="14">
        <v>982000.25</v>
      </c>
      <c r="H9" s="13">
        <v>45108878.94</v>
      </c>
    </row>
    <row r="10" spans="1:8" ht="67.5" customHeight="1">
      <c r="A10" s="9" t="s">
        <v>47</v>
      </c>
      <c r="B10" s="15" t="s">
        <v>349</v>
      </c>
      <c r="C10" s="13">
        <v>38810692.69</v>
      </c>
      <c r="D10" s="14" t="s">
        <v>24</v>
      </c>
      <c r="E10" s="13">
        <v>5316186</v>
      </c>
      <c r="F10" s="14" t="s">
        <v>24</v>
      </c>
      <c r="G10" s="14">
        <v>982000.25</v>
      </c>
      <c r="H10" s="13">
        <v>45108878.94</v>
      </c>
    </row>
    <row r="11" spans="1:8" ht="33.75" customHeight="1">
      <c r="A11" s="9" t="s">
        <v>49</v>
      </c>
      <c r="B11" s="12" t="s">
        <v>332</v>
      </c>
      <c r="C11" s="34">
        <v>-30527952.69</v>
      </c>
      <c r="D11" s="14" t="s">
        <v>24</v>
      </c>
      <c r="E11" s="35">
        <v>-5299203.51</v>
      </c>
      <c r="F11" s="14" t="s">
        <v>24</v>
      </c>
      <c r="G11" s="36">
        <v>-35000</v>
      </c>
      <c r="H11" s="37">
        <v>-35862156.2</v>
      </c>
    </row>
    <row r="12" spans="1:8" ht="67.5" customHeight="1">
      <c r="A12" s="9" t="s">
        <v>123</v>
      </c>
      <c r="B12" s="15" t="s">
        <v>349</v>
      </c>
      <c r="C12" s="34">
        <v>-30527952.69</v>
      </c>
      <c r="D12" s="14" t="s">
        <v>24</v>
      </c>
      <c r="E12" s="35">
        <v>-5299203.51</v>
      </c>
      <c r="F12" s="14" t="s">
        <v>24</v>
      </c>
      <c r="G12" s="36">
        <v>-35000</v>
      </c>
      <c r="H12" s="37">
        <v>-35862156.2</v>
      </c>
    </row>
    <row r="13" spans="1:8" ht="22.5" customHeight="1">
      <c r="A13" s="9" t="s">
        <v>233</v>
      </c>
      <c r="B13" s="12" t="s">
        <v>311</v>
      </c>
      <c r="C13" s="14" t="s">
        <v>24</v>
      </c>
      <c r="D13" s="14" t="s">
        <v>24</v>
      </c>
      <c r="E13" s="38">
        <v>-16982.49</v>
      </c>
      <c r="F13" s="14" t="s">
        <v>24</v>
      </c>
      <c r="G13" s="14" t="s">
        <v>24</v>
      </c>
      <c r="H13" s="38">
        <v>-16982.49</v>
      </c>
    </row>
    <row r="14" spans="1:8" ht="67.5" customHeight="1">
      <c r="A14" s="9" t="s">
        <v>70</v>
      </c>
      <c r="B14" s="15" t="s">
        <v>349</v>
      </c>
      <c r="C14" s="14" t="s">
        <v>24</v>
      </c>
      <c r="D14" s="14" t="s">
        <v>24</v>
      </c>
      <c r="E14" s="38">
        <v>-16982.49</v>
      </c>
      <c r="F14" s="14" t="s">
        <v>24</v>
      </c>
      <c r="G14" s="14" t="s">
        <v>24</v>
      </c>
      <c r="H14" s="38">
        <v>-16982.49</v>
      </c>
    </row>
    <row r="15" spans="1:8" ht="45" customHeight="1">
      <c r="A15" s="9" t="s">
        <v>72</v>
      </c>
      <c r="B15" s="12" t="s">
        <v>350</v>
      </c>
      <c r="C15" s="13">
        <v>8282740</v>
      </c>
      <c r="D15" s="14" t="s">
        <v>24</v>
      </c>
      <c r="E15" s="14" t="s">
        <v>24</v>
      </c>
      <c r="F15" s="14" t="s">
        <v>24</v>
      </c>
      <c r="G15" s="14">
        <v>947000.25</v>
      </c>
      <c r="H15" s="13">
        <v>9229740.25</v>
      </c>
    </row>
    <row r="16" spans="1:8" ht="67.5" customHeight="1">
      <c r="A16" s="9" t="s">
        <v>78</v>
      </c>
      <c r="B16" s="15" t="s">
        <v>349</v>
      </c>
      <c r="C16" s="13">
        <v>8282740</v>
      </c>
      <c r="D16" s="14" t="s">
        <v>24</v>
      </c>
      <c r="E16" s="14" t="s">
        <v>24</v>
      </c>
      <c r="F16" s="14" t="s">
        <v>24</v>
      </c>
      <c r="G16" s="14">
        <v>947000.25</v>
      </c>
      <c r="H16" s="13">
        <v>9229740.25</v>
      </c>
    </row>
    <row r="17" ht="11.25" customHeight="1"/>
    <row r="18" spans="1:3" ht="11.25" customHeight="1">
      <c r="A18" s="174" t="s">
        <v>573</v>
      </c>
      <c r="B18" s="175"/>
      <c r="C18" s="175"/>
    </row>
    <row r="43" ht="11.25">
      <c r="J43" t="s">
        <v>24</v>
      </c>
    </row>
    <row r="44" ht="11.25">
      <c r="J44" t="s">
        <v>24</v>
      </c>
    </row>
    <row r="53" ht="11.25">
      <c r="J53" t="s">
        <v>24</v>
      </c>
    </row>
    <row r="54" ht="11.25">
      <c r="J54" t="s">
        <v>24</v>
      </c>
    </row>
    <row r="58" ht="11.25">
      <c r="J58" t="s">
        <v>24</v>
      </c>
    </row>
  </sheetData>
  <sheetProtection/>
  <mergeCells count="4">
    <mergeCell ref="A2:H2"/>
    <mergeCell ref="A3:E3"/>
    <mergeCell ref="F3:G3"/>
    <mergeCell ref="A18:C18"/>
  </mergeCells>
  <printOptions/>
  <pageMargins left="0.7874015748031497" right="0.3937007874015748" top="0.3937007874015748" bottom="0.3937007874015748" header="0" footer="0"/>
  <pageSetup blackAndWhite="1" fitToHeight="1" fitToWidth="1" horizontalDpi="600" verticalDpi="600" orientation="portrait" pageOrder="overThenDown" paperSize="9" scale="72" r:id="rId1"/>
</worksheet>
</file>

<file path=xl/worksheets/sheet18.xml><?xml version="1.0" encoding="utf-8"?>
<worksheet xmlns="http://schemas.openxmlformats.org/spreadsheetml/2006/main" xmlns:r="http://schemas.openxmlformats.org/officeDocument/2006/relationships">
  <sheetPr>
    <outlinePr summaryBelow="0" summaryRight="0"/>
    <pageSetUpPr fitToPage="1"/>
  </sheetPr>
  <dimension ref="A2:L58"/>
  <sheetViews>
    <sheetView zoomScalePageLayoutView="0" workbookViewId="0" topLeftCell="A1">
      <selection activeCell="H21" sqref="H21"/>
    </sheetView>
  </sheetViews>
  <sheetFormatPr defaultColWidth="10.66015625" defaultRowHeight="11.25"/>
  <cols>
    <col min="1" max="1" width="7.5" style="0" customWidth="1"/>
    <col min="2" max="2" width="53.33203125" style="0" customWidth="1"/>
    <col min="3" max="3" width="14.66015625" style="0" customWidth="1"/>
    <col min="4" max="4" width="19.83203125" style="0" customWidth="1"/>
    <col min="5" max="5" width="15.16015625" style="0" customWidth="1"/>
    <col min="6" max="6" width="10.5" style="0" customWidth="1"/>
    <col min="7" max="7" width="15.66015625" style="0" customWidth="1"/>
    <col min="8" max="8" width="17" style="0" customWidth="1"/>
    <col min="9" max="9" width="17.66015625" style="0" customWidth="1"/>
    <col min="10" max="10" width="14.83203125" style="0" customWidth="1"/>
    <col min="11" max="12" width="19.83203125" style="0" customWidth="1"/>
  </cols>
  <sheetData>
    <row r="1" ht="11.25" customHeight="1"/>
    <row r="2" spans="1:12" ht="11.25" customHeight="1">
      <c r="A2" s="166" t="s">
        <v>53</v>
      </c>
      <c r="B2" s="166"/>
      <c r="C2" s="166"/>
      <c r="D2" s="166"/>
      <c r="E2" s="166"/>
      <c r="F2" s="166"/>
      <c r="G2" s="166"/>
      <c r="H2" s="166"/>
      <c r="I2" s="166"/>
      <c r="J2" s="166"/>
      <c r="K2" s="166"/>
      <c r="L2" s="166"/>
    </row>
    <row r="3" ht="11.25" customHeight="1"/>
    <row r="4" ht="11.25" customHeight="1">
      <c r="L4" s="22" t="s">
        <v>351</v>
      </c>
    </row>
    <row r="5" ht="11.25" customHeight="1"/>
    <row r="6" spans="1:12" ht="11.25" customHeight="1">
      <c r="A6" s="170" t="s">
        <v>35</v>
      </c>
      <c r="B6" s="170" t="s">
        <v>36</v>
      </c>
      <c r="C6" s="136" t="s">
        <v>352</v>
      </c>
      <c r="D6" s="136"/>
      <c r="E6" s="136"/>
      <c r="F6" s="136"/>
      <c r="G6" s="136" t="s">
        <v>353</v>
      </c>
      <c r="H6" s="136"/>
      <c r="I6" s="136"/>
      <c r="J6" s="136"/>
      <c r="K6" s="170" t="s">
        <v>354</v>
      </c>
      <c r="L6" s="170" t="s">
        <v>295</v>
      </c>
    </row>
    <row r="7" spans="1:12" ht="33.75" customHeight="1">
      <c r="A7" s="171"/>
      <c r="B7" s="171"/>
      <c r="C7" s="8" t="s">
        <v>355</v>
      </c>
      <c r="D7" s="8" t="s">
        <v>356</v>
      </c>
      <c r="E7" s="8" t="s">
        <v>357</v>
      </c>
      <c r="F7" s="8" t="s">
        <v>300</v>
      </c>
      <c r="G7" s="8" t="s">
        <v>355</v>
      </c>
      <c r="H7" s="8" t="s">
        <v>356</v>
      </c>
      <c r="I7" s="8" t="s">
        <v>357</v>
      </c>
      <c r="J7" s="8" t="s">
        <v>300</v>
      </c>
      <c r="K7" s="171"/>
      <c r="L7" s="171"/>
    </row>
    <row r="8" spans="1:12" ht="11.25" customHeight="1">
      <c r="A8" s="9" t="s">
        <v>40</v>
      </c>
      <c r="B8" s="10" t="s">
        <v>41</v>
      </c>
      <c r="C8" s="10" t="s">
        <v>42</v>
      </c>
      <c r="D8" s="10" t="s">
        <v>43</v>
      </c>
      <c r="E8" s="10" t="s">
        <v>44</v>
      </c>
      <c r="F8" s="10" t="s">
        <v>109</v>
      </c>
      <c r="G8" s="10" t="s">
        <v>112</v>
      </c>
      <c r="H8" s="10" t="s">
        <v>47</v>
      </c>
      <c r="I8" s="10" t="s">
        <v>116</v>
      </c>
      <c r="J8" s="10" t="s">
        <v>118</v>
      </c>
      <c r="K8" s="10" t="s">
        <v>49</v>
      </c>
      <c r="L8" s="10" t="s">
        <v>51</v>
      </c>
    </row>
    <row r="9" spans="1:12" ht="11.25" customHeight="1">
      <c r="A9" s="9" t="s">
        <v>44</v>
      </c>
      <c r="B9" s="12" t="s">
        <v>358</v>
      </c>
      <c r="C9" s="24" t="s">
        <v>24</v>
      </c>
      <c r="D9" s="14">
        <v>128700</v>
      </c>
      <c r="E9" s="24" t="s">
        <v>24</v>
      </c>
      <c r="F9" s="24" t="s">
        <v>24</v>
      </c>
      <c r="G9" s="13">
        <v>5731329.65</v>
      </c>
      <c r="H9" s="24" t="s">
        <v>24</v>
      </c>
      <c r="I9" s="24" t="s">
        <v>24</v>
      </c>
      <c r="J9" s="24" t="s">
        <v>24</v>
      </c>
      <c r="K9" s="24" t="s">
        <v>24</v>
      </c>
      <c r="L9" s="13">
        <v>5860029.65</v>
      </c>
    </row>
    <row r="10" spans="1:12" ht="11.25" customHeight="1">
      <c r="A10" s="9" t="s">
        <v>118</v>
      </c>
      <c r="B10" s="12" t="s">
        <v>359</v>
      </c>
      <c r="C10" s="24" t="s">
        <v>24</v>
      </c>
      <c r="D10" s="39">
        <v>-6956.76</v>
      </c>
      <c r="E10" s="24" t="s">
        <v>24</v>
      </c>
      <c r="F10" s="24" t="s">
        <v>24</v>
      </c>
      <c r="G10" s="40">
        <v>-346237.14</v>
      </c>
      <c r="H10" s="24" t="s">
        <v>24</v>
      </c>
      <c r="I10" s="24" t="s">
        <v>24</v>
      </c>
      <c r="J10" s="24" t="s">
        <v>24</v>
      </c>
      <c r="K10" s="24" t="s">
        <v>24</v>
      </c>
      <c r="L10" s="41">
        <v>-353193.9</v>
      </c>
    </row>
    <row r="11" spans="1:12" ht="11.25" customHeight="1">
      <c r="A11" s="9" t="s">
        <v>58</v>
      </c>
      <c r="B11" s="12" t="s">
        <v>360</v>
      </c>
      <c r="C11" s="24" t="s">
        <v>24</v>
      </c>
      <c r="D11" s="14">
        <v>121743.24</v>
      </c>
      <c r="E11" s="24" t="s">
        <v>24</v>
      </c>
      <c r="F11" s="24" t="s">
        <v>24</v>
      </c>
      <c r="G11" s="13">
        <v>5385092.51</v>
      </c>
      <c r="H11" s="24" t="s">
        <v>24</v>
      </c>
      <c r="I11" s="24" t="s">
        <v>24</v>
      </c>
      <c r="J11" s="24" t="s">
        <v>24</v>
      </c>
      <c r="K11" s="24" t="s">
        <v>24</v>
      </c>
      <c r="L11" s="13">
        <v>5506835.75</v>
      </c>
    </row>
    <row r="12" spans="1:12" ht="11.25" customHeight="1">
      <c r="A12" s="9" t="s">
        <v>60</v>
      </c>
      <c r="B12" s="15" t="s">
        <v>361</v>
      </c>
      <c r="C12" s="62" t="s">
        <v>24</v>
      </c>
      <c r="D12" s="14">
        <v>128700</v>
      </c>
      <c r="E12" s="24" t="s">
        <v>24</v>
      </c>
      <c r="F12" s="24" t="s">
        <v>24</v>
      </c>
      <c r="G12" s="13">
        <v>5731329.65</v>
      </c>
      <c r="H12" s="24" t="s">
        <v>24</v>
      </c>
      <c r="I12" s="24" t="s">
        <v>24</v>
      </c>
      <c r="J12" s="24" t="s">
        <v>24</v>
      </c>
      <c r="K12" s="24" t="s">
        <v>24</v>
      </c>
      <c r="L12" s="13">
        <v>5860029.65</v>
      </c>
    </row>
    <row r="13" spans="1:12" ht="11.25" customHeight="1">
      <c r="A13" s="9" t="s">
        <v>212</v>
      </c>
      <c r="B13" s="15" t="s">
        <v>362</v>
      </c>
      <c r="C13" s="24" t="s">
        <v>24</v>
      </c>
      <c r="D13" s="39">
        <v>-6956.76</v>
      </c>
      <c r="E13" s="24" t="s">
        <v>24</v>
      </c>
      <c r="F13" s="24" t="s">
        <v>24</v>
      </c>
      <c r="G13" s="40">
        <v>-346237.14</v>
      </c>
      <c r="H13" s="24" t="s">
        <v>24</v>
      </c>
      <c r="I13" s="24" t="s">
        <v>24</v>
      </c>
      <c r="J13" s="24" t="s">
        <v>24</v>
      </c>
      <c r="K13" s="24" t="s">
        <v>24</v>
      </c>
      <c r="L13" s="41">
        <v>-353193.9</v>
      </c>
    </row>
    <row r="14" spans="1:12" ht="11.25" customHeight="1">
      <c r="A14" s="9" t="s">
        <v>216</v>
      </c>
      <c r="B14" s="12" t="s">
        <v>360</v>
      </c>
      <c r="C14" s="24" t="s">
        <v>24</v>
      </c>
      <c r="D14" s="14">
        <v>121743.24</v>
      </c>
      <c r="E14" s="24" t="s">
        <v>24</v>
      </c>
      <c r="F14" s="24" t="s">
        <v>24</v>
      </c>
      <c r="G14" s="13">
        <v>5385092.51</v>
      </c>
      <c r="H14" s="24" t="s">
        <v>24</v>
      </c>
      <c r="I14" s="24" t="s">
        <v>24</v>
      </c>
      <c r="J14" s="24" t="s">
        <v>24</v>
      </c>
      <c r="K14" s="24" t="s">
        <v>24</v>
      </c>
      <c r="L14" s="13">
        <v>5506835.75</v>
      </c>
    </row>
    <row r="15" spans="1:12" ht="11.25" customHeight="1">
      <c r="A15" s="9" t="s">
        <v>63</v>
      </c>
      <c r="B15" s="15" t="s">
        <v>361</v>
      </c>
      <c r="C15" s="24" t="s">
        <v>24</v>
      </c>
      <c r="D15" s="14">
        <v>128700</v>
      </c>
      <c r="E15" s="24" t="s">
        <v>24</v>
      </c>
      <c r="F15" s="24" t="s">
        <v>24</v>
      </c>
      <c r="G15" s="13">
        <v>5731329.65</v>
      </c>
      <c r="H15" s="24" t="s">
        <v>24</v>
      </c>
      <c r="I15" s="24" t="s">
        <v>24</v>
      </c>
      <c r="J15" s="24" t="s">
        <v>24</v>
      </c>
      <c r="K15" s="24" t="s">
        <v>24</v>
      </c>
      <c r="L15" s="13">
        <v>5860029.65</v>
      </c>
    </row>
    <row r="16" spans="1:12" ht="11.25" customHeight="1">
      <c r="A16" s="9" t="s">
        <v>222</v>
      </c>
      <c r="B16" s="15" t="s">
        <v>362</v>
      </c>
      <c r="C16" s="62" t="s">
        <v>24</v>
      </c>
      <c r="D16" s="39">
        <v>-6956.76</v>
      </c>
      <c r="E16" s="24" t="s">
        <v>24</v>
      </c>
      <c r="F16" s="24" t="s">
        <v>24</v>
      </c>
      <c r="G16" s="40">
        <v>-346237.14</v>
      </c>
      <c r="H16" s="24" t="s">
        <v>24</v>
      </c>
      <c r="I16" s="24" t="s">
        <v>24</v>
      </c>
      <c r="J16" s="24" t="s">
        <v>24</v>
      </c>
      <c r="K16" s="24" t="s">
        <v>24</v>
      </c>
      <c r="L16" s="41">
        <v>-353193.9</v>
      </c>
    </row>
    <row r="17" spans="1:12" ht="11.25" customHeight="1">
      <c r="A17" s="9" t="s">
        <v>242</v>
      </c>
      <c r="B17" s="12" t="s">
        <v>359</v>
      </c>
      <c r="C17" s="24" t="s">
        <v>24</v>
      </c>
      <c r="D17" s="42">
        <v>-41740.56</v>
      </c>
      <c r="E17" s="24" t="s">
        <v>24</v>
      </c>
      <c r="F17" s="24" t="s">
        <v>24</v>
      </c>
      <c r="G17" s="43">
        <v>-2688862.89</v>
      </c>
      <c r="H17" s="24" t="s">
        <v>24</v>
      </c>
      <c r="I17" s="24" t="s">
        <v>24</v>
      </c>
      <c r="J17" s="24" t="s">
        <v>24</v>
      </c>
      <c r="K17" s="24" t="s">
        <v>24</v>
      </c>
      <c r="L17" s="44">
        <v>-2730603.45</v>
      </c>
    </row>
    <row r="18" spans="1:12" ht="11.25" customHeight="1">
      <c r="A18" s="9" t="s">
        <v>285</v>
      </c>
      <c r="B18" s="12" t="s">
        <v>363</v>
      </c>
      <c r="C18" s="24" t="s">
        <v>24</v>
      </c>
      <c r="D18" s="14">
        <v>80002.68</v>
      </c>
      <c r="E18" s="24" t="s">
        <v>24</v>
      </c>
      <c r="F18" s="24" t="s">
        <v>24</v>
      </c>
      <c r="G18" s="13">
        <v>2696229.62</v>
      </c>
      <c r="H18" s="24" t="s">
        <v>24</v>
      </c>
      <c r="I18" s="24" t="s">
        <v>24</v>
      </c>
      <c r="J18" s="24" t="s">
        <v>24</v>
      </c>
      <c r="K18" s="24" t="s">
        <v>24</v>
      </c>
      <c r="L18" s="13">
        <v>2776232.3</v>
      </c>
    </row>
    <row r="19" spans="1:12" ht="11.25" customHeight="1">
      <c r="A19" s="9" t="s">
        <v>364</v>
      </c>
      <c r="B19" s="15" t="s">
        <v>361</v>
      </c>
      <c r="C19" s="24" t="s">
        <v>24</v>
      </c>
      <c r="D19" s="14">
        <v>128700</v>
      </c>
      <c r="E19" s="24" t="s">
        <v>24</v>
      </c>
      <c r="F19" s="24" t="s">
        <v>24</v>
      </c>
      <c r="G19" s="13">
        <v>5731329.65</v>
      </c>
      <c r="H19" s="24" t="s">
        <v>24</v>
      </c>
      <c r="I19" s="24" t="s">
        <v>24</v>
      </c>
      <c r="J19" s="24" t="s">
        <v>24</v>
      </c>
      <c r="K19" s="24" t="s">
        <v>24</v>
      </c>
      <c r="L19" s="13">
        <v>5860029.65</v>
      </c>
    </row>
    <row r="20" spans="1:12" ht="11.25" customHeight="1">
      <c r="A20" s="9" t="s">
        <v>365</v>
      </c>
      <c r="B20" s="15" t="s">
        <v>362</v>
      </c>
      <c r="C20" s="24" t="s">
        <v>24</v>
      </c>
      <c r="D20" s="45">
        <v>-48697.32</v>
      </c>
      <c r="E20" s="24" t="s">
        <v>24</v>
      </c>
      <c r="F20" s="24" t="s">
        <v>24</v>
      </c>
      <c r="G20" s="46">
        <v>-3035100.03</v>
      </c>
      <c r="H20" s="24" t="s">
        <v>24</v>
      </c>
      <c r="I20" s="24" t="s">
        <v>24</v>
      </c>
      <c r="J20" s="24" t="s">
        <v>24</v>
      </c>
      <c r="K20" s="24" t="s">
        <v>24</v>
      </c>
      <c r="L20" s="47">
        <v>-3083797.35</v>
      </c>
    </row>
    <row r="21" ht="11.25" customHeight="1">
      <c r="H21" s="63"/>
    </row>
    <row r="22" ht="11.25" customHeight="1"/>
    <row r="43" ht="11.25">
      <c r="J43" t="s">
        <v>24</v>
      </c>
    </row>
    <row r="44" ht="11.25">
      <c r="J44" t="s">
        <v>24</v>
      </c>
    </row>
    <row r="53" ht="11.25">
      <c r="J53" t="s">
        <v>24</v>
      </c>
    </row>
    <row r="54" ht="11.25">
      <c r="J54" t="s">
        <v>24</v>
      </c>
    </row>
    <row r="58" ht="11.25">
      <c r="J58" t="s">
        <v>24</v>
      </c>
    </row>
  </sheetData>
  <sheetProtection/>
  <mergeCells count="7">
    <mergeCell ref="A2:L2"/>
    <mergeCell ref="A6:A7"/>
    <mergeCell ref="B6:B7"/>
    <mergeCell ref="C6:F6"/>
    <mergeCell ref="G6:J6"/>
    <mergeCell ref="K6:K7"/>
    <mergeCell ref="L6:L7"/>
  </mergeCells>
  <printOptions/>
  <pageMargins left="0.3937007874015748" right="0.3937007874015748" top="0.7874015748031497" bottom="0.3937007874015748" header="0" footer="0"/>
  <pageSetup fitToHeight="0" fitToWidth="1" horizontalDpi="600" verticalDpi="600" orientation="landscape" pageOrder="overThenDown" paperSize="9" scale="78" r:id="rId1"/>
</worksheet>
</file>

<file path=xl/worksheets/sheet19.xml><?xml version="1.0" encoding="utf-8"?>
<worksheet xmlns="http://schemas.openxmlformats.org/spreadsheetml/2006/main" xmlns:r="http://schemas.openxmlformats.org/officeDocument/2006/relationships">
  <sheetPr>
    <outlinePr summaryBelow="0" summaryRight="0"/>
    <pageSetUpPr fitToPage="1"/>
  </sheetPr>
  <dimension ref="A2:J58"/>
  <sheetViews>
    <sheetView zoomScalePageLayoutView="0" workbookViewId="0" topLeftCell="A1">
      <selection activeCell="G11" sqref="G11"/>
    </sheetView>
  </sheetViews>
  <sheetFormatPr defaultColWidth="10.66015625" defaultRowHeight="11.25"/>
  <cols>
    <col min="1" max="1" width="7.5" style="0" customWidth="1"/>
    <col min="2" max="2" width="53.33203125" style="0" customWidth="1"/>
    <col min="3" max="8" width="17.5" style="0" customWidth="1"/>
  </cols>
  <sheetData>
    <row r="1" ht="11.25" customHeight="1"/>
    <row r="2" spans="1:8" ht="11.25" customHeight="1">
      <c r="A2" s="166" t="s">
        <v>366</v>
      </c>
      <c r="B2" s="166"/>
      <c r="C2" s="166"/>
      <c r="D2" s="166"/>
      <c r="E2" s="166"/>
      <c r="F2" s="166"/>
      <c r="G2" s="166"/>
      <c r="H2" s="166"/>
    </row>
    <row r="3" ht="11.25" customHeight="1"/>
    <row r="4" ht="11.25" customHeight="1">
      <c r="H4" s="22" t="s">
        <v>367</v>
      </c>
    </row>
    <row r="5" ht="11.25" customHeight="1"/>
    <row r="6" spans="1:8" ht="11.25" customHeight="1">
      <c r="A6" s="170" t="s">
        <v>35</v>
      </c>
      <c r="B6" s="170" t="s">
        <v>36</v>
      </c>
      <c r="C6" s="136" t="s">
        <v>38</v>
      </c>
      <c r="D6" s="136"/>
      <c r="E6" s="136"/>
      <c r="F6" s="170" t="s">
        <v>39</v>
      </c>
      <c r="G6" s="170"/>
      <c r="H6" s="170"/>
    </row>
    <row r="7" spans="1:8" ht="33.75" customHeight="1">
      <c r="A7" s="171"/>
      <c r="B7" s="171"/>
      <c r="C7" s="10" t="s">
        <v>368</v>
      </c>
      <c r="D7" s="10" t="s">
        <v>369</v>
      </c>
      <c r="E7" s="10" t="s">
        <v>370</v>
      </c>
      <c r="F7" s="10" t="s">
        <v>368</v>
      </c>
      <c r="G7" s="10" t="s">
        <v>369</v>
      </c>
      <c r="H7" s="10" t="s">
        <v>370</v>
      </c>
    </row>
    <row r="8" spans="1:8" ht="11.25" customHeight="1">
      <c r="A8" s="9" t="s">
        <v>40</v>
      </c>
      <c r="B8" s="10" t="s">
        <v>41</v>
      </c>
      <c r="C8" s="10" t="s">
        <v>42</v>
      </c>
      <c r="D8" s="10" t="s">
        <v>43</v>
      </c>
      <c r="E8" s="10" t="s">
        <v>44</v>
      </c>
      <c r="F8" s="10" t="s">
        <v>109</v>
      </c>
      <c r="G8" s="10" t="s">
        <v>112</v>
      </c>
      <c r="H8" s="10" t="s">
        <v>47</v>
      </c>
    </row>
    <row r="9" spans="1:8" ht="11.25" customHeight="1">
      <c r="A9" s="9" t="s">
        <v>44</v>
      </c>
      <c r="B9" s="12" t="s">
        <v>371</v>
      </c>
      <c r="C9" s="14">
        <v>585022</v>
      </c>
      <c r="D9" s="14" t="s">
        <v>24</v>
      </c>
      <c r="E9" s="14">
        <v>585022</v>
      </c>
      <c r="F9" s="14">
        <v>960343.46</v>
      </c>
      <c r="G9" s="14" t="s">
        <v>24</v>
      </c>
      <c r="H9" s="14">
        <v>960343.46</v>
      </c>
    </row>
    <row r="10" spans="1:8" ht="11.25" customHeight="1">
      <c r="A10" s="9" t="s">
        <v>49</v>
      </c>
      <c r="B10" s="12" t="s">
        <v>295</v>
      </c>
      <c r="C10" s="14">
        <v>585022</v>
      </c>
      <c r="D10" s="14" t="s">
        <v>24</v>
      </c>
      <c r="E10" s="14">
        <v>585022</v>
      </c>
      <c r="F10" s="14">
        <v>960343.46</v>
      </c>
      <c r="G10" s="14" t="s">
        <v>24</v>
      </c>
      <c r="H10" s="14">
        <v>960343.46</v>
      </c>
    </row>
    <row r="11" ht="11.25" customHeight="1"/>
    <row r="12" ht="11.25" customHeight="1"/>
    <row r="43" ht="11.25">
      <c r="J43" t="s">
        <v>24</v>
      </c>
    </row>
    <row r="44" ht="11.25">
      <c r="J44" t="s">
        <v>24</v>
      </c>
    </row>
    <row r="53" ht="11.25">
      <c r="J53" t="s">
        <v>24</v>
      </c>
    </row>
    <row r="54" ht="11.25">
      <c r="J54" t="s">
        <v>24</v>
      </c>
    </row>
    <row r="58" ht="11.25">
      <c r="J58" t="s">
        <v>24</v>
      </c>
    </row>
  </sheetData>
  <sheetProtection/>
  <mergeCells count="5">
    <mergeCell ref="A2:H2"/>
    <mergeCell ref="A6:A7"/>
    <mergeCell ref="B6:B7"/>
    <mergeCell ref="C6:E6"/>
    <mergeCell ref="F6:H6"/>
  </mergeCells>
  <printOptions/>
  <pageMargins left="0.5905511811023623" right="0.3937007874015748" top="0.7874015748031497" bottom="0.3937007874015748" header="0" footer="0"/>
  <pageSetup blackAndWhite="1" fitToHeight="0" fitToWidth="1" horizontalDpi="600" verticalDpi="600" orientation="landscape" pageOrder="overThenDown" paperSize="9" scale="92"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J64"/>
  <sheetViews>
    <sheetView zoomScalePageLayoutView="0" workbookViewId="0" topLeftCell="A22">
      <selection activeCell="D32" sqref="D32:J32"/>
    </sheetView>
  </sheetViews>
  <sheetFormatPr defaultColWidth="10.66015625" defaultRowHeight="11.25"/>
  <cols>
    <col min="1" max="1" width="7.83203125" style="70" customWidth="1"/>
    <col min="2" max="2" width="6.5" style="78" customWidth="1"/>
    <col min="3" max="4" width="3.33203125" style="78" customWidth="1"/>
    <col min="5" max="5" width="13.5" style="78" customWidth="1"/>
    <col min="6" max="6" width="13.33203125" style="78" customWidth="1"/>
    <col min="7" max="7" width="13.5" style="78" customWidth="1"/>
    <col min="8" max="8" width="11.66015625" style="68" customWidth="1"/>
    <col min="9" max="10" width="19.83203125" style="78" customWidth="1"/>
  </cols>
  <sheetData>
    <row r="1" spans="1:10" s="4" customFormat="1" ht="11.25" customHeight="1">
      <c r="A1" s="146" t="s">
        <v>578</v>
      </c>
      <c r="B1" s="146"/>
      <c r="C1" s="146"/>
      <c r="D1" s="146"/>
      <c r="E1" s="146"/>
      <c r="F1" s="146"/>
      <c r="G1" s="146"/>
      <c r="H1" s="146"/>
      <c r="I1" s="146"/>
      <c r="J1" s="146"/>
    </row>
    <row r="2" spans="1:10" s="4" customFormat="1" ht="11.25" customHeight="1">
      <c r="A2" s="146" t="s">
        <v>1</v>
      </c>
      <c r="B2" s="146"/>
      <c r="C2" s="146"/>
      <c r="D2" s="146"/>
      <c r="E2" s="146"/>
      <c r="F2" s="146"/>
      <c r="G2" s="146"/>
      <c r="H2" s="146"/>
      <c r="I2" s="146"/>
      <c r="J2" s="146"/>
    </row>
    <row r="3" spans="1:10" s="4" customFormat="1" ht="11.25" customHeight="1">
      <c r="A3" s="146" t="s">
        <v>2</v>
      </c>
      <c r="B3" s="146"/>
      <c r="C3" s="146"/>
      <c r="D3" s="146"/>
      <c r="E3" s="146"/>
      <c r="F3" s="146"/>
      <c r="G3" s="146"/>
      <c r="H3" s="146"/>
      <c r="I3" s="146"/>
      <c r="J3" s="146"/>
    </row>
    <row r="4" spans="1:10" s="4" customFormat="1" ht="22.5" customHeight="1">
      <c r="A4" s="146" t="s">
        <v>3</v>
      </c>
      <c r="B4" s="146"/>
      <c r="C4" s="146"/>
      <c r="D4" s="146"/>
      <c r="E4" s="146"/>
      <c r="F4" s="146"/>
      <c r="G4" s="146"/>
      <c r="H4" s="146"/>
      <c r="I4" s="146"/>
      <c r="J4" s="146"/>
    </row>
    <row r="5" spans="1:10" s="4" customFormat="1" ht="11.25" customHeight="1">
      <c r="A5" s="146" t="s">
        <v>4</v>
      </c>
      <c r="B5" s="146"/>
      <c r="C5" s="146"/>
      <c r="D5" s="146"/>
      <c r="E5" s="146"/>
      <c r="F5" s="146"/>
      <c r="G5" s="146"/>
      <c r="H5" s="146"/>
      <c r="I5" s="146"/>
      <c r="J5" s="146"/>
    </row>
    <row r="6" spans="1:10" s="4" customFormat="1" ht="11.25" customHeight="1">
      <c r="A6" s="146" t="s">
        <v>5</v>
      </c>
      <c r="B6" s="146"/>
      <c r="C6" s="146"/>
      <c r="D6" s="146"/>
      <c r="E6" s="146"/>
      <c r="F6" s="146"/>
      <c r="G6" s="146"/>
      <c r="H6" s="146"/>
      <c r="I6" s="146"/>
      <c r="J6" s="146"/>
    </row>
    <row r="7" spans="1:10" s="4" customFormat="1" ht="11.25" customHeight="1">
      <c r="A7" s="146" t="s">
        <v>6</v>
      </c>
      <c r="B7" s="146"/>
      <c r="C7" s="146"/>
      <c r="D7" s="146"/>
      <c r="E7" s="146"/>
      <c r="F7" s="146"/>
      <c r="G7" s="146"/>
      <c r="H7" s="146"/>
      <c r="I7" s="146"/>
      <c r="J7" s="146"/>
    </row>
    <row r="8" spans="1:10" s="4" customFormat="1" ht="11.25" customHeight="1">
      <c r="A8" s="146" t="s">
        <v>7</v>
      </c>
      <c r="B8" s="146"/>
      <c r="C8" s="146"/>
      <c r="D8" s="146"/>
      <c r="E8" s="146"/>
      <c r="F8" s="146"/>
      <c r="G8" s="146"/>
      <c r="H8" s="146"/>
      <c r="I8" s="146"/>
      <c r="J8" s="146"/>
    </row>
    <row r="9" spans="1:10" s="4" customFormat="1" ht="11.25" customHeight="1">
      <c r="A9" s="146" t="s">
        <v>8</v>
      </c>
      <c r="B9" s="146"/>
      <c r="C9" s="146"/>
      <c r="D9" s="146"/>
      <c r="E9" s="146"/>
      <c r="F9" s="146"/>
      <c r="G9" s="146"/>
      <c r="H9" s="146"/>
      <c r="I9" s="146"/>
      <c r="J9" s="146"/>
    </row>
    <row r="10" spans="1:10" s="4" customFormat="1" ht="11.25" customHeight="1">
      <c r="A10" s="146" t="s">
        <v>9</v>
      </c>
      <c r="B10" s="146"/>
      <c r="C10" s="146"/>
      <c r="D10" s="146"/>
      <c r="E10" s="146"/>
      <c r="F10" s="146"/>
      <c r="G10" s="146"/>
      <c r="H10" s="146"/>
      <c r="I10" s="146"/>
      <c r="J10" s="146"/>
    </row>
    <row r="11" spans="1:10" s="4" customFormat="1" ht="11.25" customHeight="1">
      <c r="A11" s="146" t="s">
        <v>10</v>
      </c>
      <c r="B11" s="146"/>
      <c r="C11" s="146"/>
      <c r="D11" s="146"/>
      <c r="E11" s="146"/>
      <c r="F11" s="146"/>
      <c r="G11" s="146"/>
      <c r="H11" s="146"/>
      <c r="I11" s="146"/>
      <c r="J11" s="146"/>
    </row>
    <row r="12" spans="1:10" s="4" customFormat="1" ht="11.25" customHeight="1">
      <c r="A12" s="146" t="s">
        <v>11</v>
      </c>
      <c r="B12" s="146"/>
      <c r="C12" s="146"/>
      <c r="D12" s="146"/>
      <c r="E12" s="146"/>
      <c r="F12" s="146"/>
      <c r="G12" s="146"/>
      <c r="H12" s="146"/>
      <c r="I12" s="146"/>
      <c r="J12" s="146"/>
    </row>
    <row r="13" spans="1:10" s="4" customFormat="1" ht="11.25" customHeight="1">
      <c r="A13" s="146" t="s">
        <v>12</v>
      </c>
      <c r="B13" s="146"/>
      <c r="C13" s="146"/>
      <c r="D13" s="146"/>
      <c r="E13" s="146"/>
      <c r="F13" s="146"/>
      <c r="G13" s="146"/>
      <c r="H13" s="146"/>
      <c r="I13" s="146"/>
      <c r="J13" s="146"/>
    </row>
    <row r="14" spans="1:10" s="4" customFormat="1" ht="11.25" customHeight="1">
      <c r="A14" s="146" t="s">
        <v>13</v>
      </c>
      <c r="B14" s="146"/>
      <c r="C14" s="146"/>
      <c r="D14" s="146"/>
      <c r="E14" s="146"/>
      <c r="F14" s="146"/>
      <c r="G14" s="146"/>
      <c r="H14" s="146"/>
      <c r="I14" s="146"/>
      <c r="J14" s="146"/>
    </row>
    <row r="15" spans="1:10" s="4" customFormat="1" ht="11.25" customHeight="1">
      <c r="A15" s="146" t="s">
        <v>579</v>
      </c>
      <c r="B15" s="146"/>
      <c r="C15" s="146"/>
      <c r="D15" s="146"/>
      <c r="E15" s="146"/>
      <c r="F15" s="146"/>
      <c r="G15" s="146"/>
      <c r="H15" s="146"/>
      <c r="I15" s="146"/>
      <c r="J15" s="146"/>
    </row>
    <row r="16" s="4" customFormat="1" ht="11.25" customHeight="1">
      <c r="H16" s="76"/>
    </row>
    <row r="17" spans="1:10" s="4" customFormat="1" ht="11.25" customHeight="1">
      <c r="A17" s="146" t="s">
        <v>15</v>
      </c>
      <c r="B17" s="146"/>
      <c r="C17" s="146"/>
      <c r="D17" s="146"/>
      <c r="E17" s="146"/>
      <c r="F17" s="146"/>
      <c r="G17" s="146"/>
      <c r="H17" s="146"/>
      <c r="I17" s="146"/>
      <c r="J17" s="146"/>
    </row>
    <row r="18" s="4" customFormat="1" ht="11.25" customHeight="1">
      <c r="H18" s="77"/>
    </row>
    <row r="19" spans="6:10" s="4" customFormat="1" ht="11.25" customHeight="1">
      <c r="F19" s="78"/>
      <c r="G19" s="147" t="s">
        <v>16</v>
      </c>
      <c r="H19" s="149" t="s">
        <v>17</v>
      </c>
      <c r="I19" s="149"/>
      <c r="J19" s="149"/>
    </row>
    <row r="20" spans="7:10" s="4" customFormat="1" ht="45" customHeight="1">
      <c r="G20" s="148"/>
      <c r="H20" s="79" t="s">
        <v>18</v>
      </c>
      <c r="I20" s="79" t="s">
        <v>19</v>
      </c>
      <c r="J20" s="79" t="s">
        <v>20</v>
      </c>
    </row>
    <row r="21" spans="6:10" s="4" customFormat="1" ht="11.25" customHeight="1">
      <c r="F21" s="78"/>
      <c r="G21" s="79" t="s">
        <v>21</v>
      </c>
      <c r="H21" s="79" t="s">
        <v>22</v>
      </c>
      <c r="I21" s="79" t="s">
        <v>23</v>
      </c>
      <c r="J21" s="79" t="s">
        <v>24</v>
      </c>
    </row>
    <row r="22" s="4" customFormat="1" ht="11.25" customHeight="1"/>
    <row r="23" s="4" customFormat="1" ht="11.25" customHeight="1"/>
    <row r="24" spans="1:10" s="4" customFormat="1" ht="11.25" customHeight="1">
      <c r="A24" s="150" t="s">
        <v>580</v>
      </c>
      <c r="B24" s="150"/>
      <c r="C24" s="150"/>
      <c r="D24" s="150"/>
      <c r="E24" s="150"/>
      <c r="F24" s="150"/>
      <c r="G24" s="150"/>
      <c r="H24" s="150"/>
      <c r="I24" s="150"/>
      <c r="J24" s="150"/>
    </row>
    <row r="25" spans="1:10" s="4" customFormat="1" ht="11.25" customHeight="1">
      <c r="A25" s="150" t="s">
        <v>26</v>
      </c>
      <c r="B25" s="150"/>
      <c r="C25" s="150"/>
      <c r="D25" s="150"/>
      <c r="E25" s="150"/>
      <c r="F25" s="150"/>
      <c r="G25" s="150"/>
      <c r="H25" s="150"/>
      <c r="I25" s="150"/>
      <c r="J25" s="150"/>
    </row>
    <row r="26" s="4" customFormat="1" ht="11.25" customHeight="1"/>
    <row r="27" spans="1:10" s="4" customFormat="1" ht="11.25" customHeight="1">
      <c r="A27" s="150" t="s">
        <v>581</v>
      </c>
      <c r="B27" s="150"/>
      <c r="C27" s="150"/>
      <c r="D27" s="150"/>
      <c r="E27" s="150"/>
      <c r="F27" s="150"/>
      <c r="G27" s="150"/>
      <c r="H27" s="150"/>
      <c r="I27" s="150"/>
      <c r="J27" s="150"/>
    </row>
    <row r="28" s="4" customFormat="1" ht="11.25" customHeight="1"/>
    <row r="29" spans="1:10" s="4" customFormat="1" ht="11.25" customHeight="1">
      <c r="A29" s="151" t="s">
        <v>28</v>
      </c>
      <c r="B29" s="151"/>
      <c r="C29" s="151"/>
      <c r="D29" s="151"/>
      <c r="E29" s="151"/>
      <c r="F29" s="151"/>
      <c r="G29" s="151"/>
      <c r="H29" s="151"/>
      <c r="I29" s="151"/>
      <c r="J29" s="151"/>
    </row>
    <row r="30" spans="1:10" s="4" customFormat="1" ht="11.25" customHeight="1">
      <c r="A30" s="152" t="s">
        <v>582</v>
      </c>
      <c r="B30" s="152"/>
      <c r="C30" s="152"/>
      <c r="D30" s="152"/>
      <c r="E30" s="152"/>
      <c r="F30" s="152"/>
      <c r="G30" s="152"/>
      <c r="H30" s="152"/>
      <c r="I30" s="152"/>
      <c r="J30" s="152"/>
    </row>
    <row r="31" s="4" customFormat="1" ht="11.25" customHeight="1"/>
    <row r="32" spans="1:10" s="4" customFormat="1" ht="22.5" customHeight="1">
      <c r="A32" s="153" t="s">
        <v>30</v>
      </c>
      <c r="B32" s="153"/>
      <c r="C32" s="153"/>
      <c r="D32" s="154" t="s">
        <v>31</v>
      </c>
      <c r="E32" s="154"/>
      <c r="F32" s="154"/>
      <c r="G32" s="154"/>
      <c r="H32" s="154"/>
      <c r="I32" s="154"/>
      <c r="J32" s="154"/>
    </row>
    <row r="33" s="4" customFormat="1" ht="11.25" customHeight="1"/>
    <row r="34" spans="9:10" s="4" customFormat="1" ht="11.25" customHeight="1">
      <c r="I34" s="155" t="s">
        <v>583</v>
      </c>
      <c r="J34" s="155"/>
    </row>
    <row r="35" s="4" customFormat="1" ht="11.25" customHeight="1"/>
    <row r="36" spans="9:10" s="4" customFormat="1" ht="11.25" customHeight="1">
      <c r="I36" s="146" t="s">
        <v>33</v>
      </c>
      <c r="J36" s="146"/>
    </row>
    <row r="37" s="4" customFormat="1" ht="11.25" customHeight="1"/>
    <row r="38" s="4" customFormat="1" ht="11.25" customHeight="1">
      <c r="J38" s="80" t="s">
        <v>34</v>
      </c>
    </row>
    <row r="39" spans="1:10" s="78" customFormat="1" ht="38.25" customHeight="1">
      <c r="A39" s="69" t="s">
        <v>35</v>
      </c>
      <c r="B39" s="156" t="s">
        <v>36</v>
      </c>
      <c r="C39" s="156"/>
      <c r="D39" s="156"/>
      <c r="E39" s="156"/>
      <c r="F39" s="156"/>
      <c r="G39" s="156"/>
      <c r="H39" s="69" t="s">
        <v>37</v>
      </c>
      <c r="I39" s="69" t="s">
        <v>584</v>
      </c>
      <c r="J39" s="69" t="s">
        <v>585</v>
      </c>
    </row>
    <row r="40" spans="1:10" s="4" customFormat="1" ht="11.25" customHeight="1">
      <c r="A40" s="71" t="s">
        <v>40</v>
      </c>
      <c r="B40" s="157" t="s">
        <v>41</v>
      </c>
      <c r="C40" s="157"/>
      <c r="D40" s="157"/>
      <c r="E40" s="157"/>
      <c r="F40" s="157"/>
      <c r="G40" s="157"/>
      <c r="H40" s="69" t="s">
        <v>42</v>
      </c>
      <c r="I40" s="72" t="s">
        <v>43</v>
      </c>
      <c r="J40" s="72" t="s">
        <v>44</v>
      </c>
    </row>
    <row r="41" spans="1:10" s="4" customFormat="1" ht="11.25" customHeight="1">
      <c r="A41" s="81"/>
      <c r="B41" s="158" t="s">
        <v>586</v>
      </c>
      <c r="C41" s="158"/>
      <c r="D41" s="158"/>
      <c r="E41" s="158"/>
      <c r="F41" s="158"/>
      <c r="G41" s="158"/>
      <c r="H41" s="158"/>
      <c r="I41" s="158"/>
      <c r="J41" s="158"/>
    </row>
    <row r="42" spans="1:10" s="4" customFormat="1" ht="11.25" customHeight="1">
      <c r="A42" s="71" t="s">
        <v>40</v>
      </c>
      <c r="B42" s="159" t="s">
        <v>587</v>
      </c>
      <c r="C42" s="159"/>
      <c r="D42" s="159"/>
      <c r="E42" s="159"/>
      <c r="F42" s="159"/>
      <c r="G42" s="159"/>
      <c r="H42" s="69"/>
      <c r="I42" s="13">
        <v>2432885.69</v>
      </c>
      <c r="J42" s="82" t="s">
        <v>24</v>
      </c>
    </row>
    <row r="43" spans="1:10" s="4" customFormat="1" ht="11.25" customHeight="1">
      <c r="A43" s="71" t="s">
        <v>43</v>
      </c>
      <c r="B43" s="160" t="s">
        <v>588</v>
      </c>
      <c r="C43" s="160"/>
      <c r="D43" s="160"/>
      <c r="E43" s="160"/>
      <c r="F43" s="160"/>
      <c r="G43" s="160"/>
      <c r="H43" s="69" t="s">
        <v>242</v>
      </c>
      <c r="I43" s="13">
        <v>2434087.95</v>
      </c>
      <c r="J43" s="82" t="s">
        <v>24</v>
      </c>
    </row>
    <row r="44" spans="1:10" s="4" customFormat="1" ht="56.25" customHeight="1">
      <c r="A44" s="71" t="s">
        <v>118</v>
      </c>
      <c r="B44" s="160" t="s">
        <v>589</v>
      </c>
      <c r="C44" s="160"/>
      <c r="D44" s="160"/>
      <c r="E44" s="160"/>
      <c r="F44" s="160"/>
      <c r="G44" s="160"/>
      <c r="H44" s="69" t="s">
        <v>75</v>
      </c>
      <c r="I44" s="84">
        <v>-1202.26</v>
      </c>
      <c r="J44" s="82" t="s">
        <v>24</v>
      </c>
    </row>
    <row r="45" spans="1:10" s="4" customFormat="1" ht="11.25" customHeight="1">
      <c r="A45" s="71" t="s">
        <v>127</v>
      </c>
      <c r="B45" s="159" t="s">
        <v>590</v>
      </c>
      <c r="C45" s="159"/>
      <c r="D45" s="159"/>
      <c r="E45" s="159"/>
      <c r="F45" s="159"/>
      <c r="G45" s="159"/>
      <c r="H45" s="69" t="s">
        <v>271</v>
      </c>
      <c r="I45" s="13">
        <v>38810692.69</v>
      </c>
      <c r="J45" s="82" t="s">
        <v>24</v>
      </c>
    </row>
    <row r="46" spans="1:10" s="4" customFormat="1" ht="11.25" customHeight="1">
      <c r="A46" s="71" t="s">
        <v>191</v>
      </c>
      <c r="B46" s="159" t="s">
        <v>556</v>
      </c>
      <c r="C46" s="159"/>
      <c r="D46" s="159"/>
      <c r="E46" s="159"/>
      <c r="F46" s="159"/>
      <c r="G46" s="159"/>
      <c r="H46" s="69" t="s">
        <v>274</v>
      </c>
      <c r="I46" s="85">
        <v>-26681928.12</v>
      </c>
      <c r="J46" s="82" t="s">
        <v>24</v>
      </c>
    </row>
    <row r="47" spans="1:10" s="4" customFormat="1" ht="11.25" customHeight="1">
      <c r="A47" s="71" t="s">
        <v>194</v>
      </c>
      <c r="B47" s="159" t="s">
        <v>591</v>
      </c>
      <c r="C47" s="159"/>
      <c r="D47" s="159"/>
      <c r="E47" s="159"/>
      <c r="F47" s="159"/>
      <c r="G47" s="159"/>
      <c r="H47" s="69" t="s">
        <v>278</v>
      </c>
      <c r="I47" s="86">
        <v>-1207904</v>
      </c>
      <c r="J47" s="87">
        <v>-43830</v>
      </c>
    </row>
    <row r="48" spans="1:10" s="4" customFormat="1" ht="11.25" customHeight="1">
      <c r="A48" s="71" t="s">
        <v>52</v>
      </c>
      <c r="B48" s="159" t="s">
        <v>592</v>
      </c>
      <c r="C48" s="159"/>
      <c r="D48" s="159"/>
      <c r="E48" s="159"/>
      <c r="F48" s="159"/>
      <c r="G48" s="159"/>
      <c r="H48" s="69" t="s">
        <v>281</v>
      </c>
      <c r="I48" s="88">
        <v>-349783.2</v>
      </c>
      <c r="J48" s="89">
        <v>-60311.01</v>
      </c>
    </row>
    <row r="49" spans="1:10" s="4" customFormat="1" ht="11.25" customHeight="1">
      <c r="A49" s="71" t="s">
        <v>55</v>
      </c>
      <c r="B49" s="159" t="s">
        <v>593</v>
      </c>
      <c r="C49" s="159"/>
      <c r="D49" s="159"/>
      <c r="E49" s="159"/>
      <c r="F49" s="159"/>
      <c r="G49" s="159"/>
      <c r="H49" s="69" t="s">
        <v>364</v>
      </c>
      <c r="I49" s="90">
        <v>-14125067.45</v>
      </c>
      <c r="J49" s="91">
        <v>-806576.7</v>
      </c>
    </row>
    <row r="50" spans="1:10" s="4" customFormat="1" ht="11.25" customHeight="1">
      <c r="A50" s="71" t="s">
        <v>60</v>
      </c>
      <c r="B50" s="159" t="s">
        <v>594</v>
      </c>
      <c r="C50" s="159"/>
      <c r="D50" s="159"/>
      <c r="E50" s="159"/>
      <c r="F50" s="159"/>
      <c r="G50" s="159"/>
      <c r="H50" s="69" t="s">
        <v>365</v>
      </c>
      <c r="I50" s="82" t="s">
        <v>24</v>
      </c>
      <c r="J50" s="14">
        <v>61690</v>
      </c>
    </row>
    <row r="51" spans="1:10" s="4" customFormat="1" ht="11.25" customHeight="1">
      <c r="A51" s="71" t="s">
        <v>212</v>
      </c>
      <c r="B51" s="159" t="s">
        <v>595</v>
      </c>
      <c r="C51" s="159"/>
      <c r="D51" s="159"/>
      <c r="E51" s="159"/>
      <c r="F51" s="159"/>
      <c r="G51" s="159"/>
      <c r="H51" s="69" t="s">
        <v>365</v>
      </c>
      <c r="I51" s="14" t="s">
        <v>24</v>
      </c>
      <c r="J51" s="82" t="s">
        <v>24</v>
      </c>
    </row>
    <row r="52" spans="1:10" s="4" customFormat="1" ht="11.25" customHeight="1">
      <c r="A52" s="71" t="s">
        <v>67</v>
      </c>
      <c r="B52" s="159" t="s">
        <v>596</v>
      </c>
      <c r="C52" s="159"/>
      <c r="D52" s="159"/>
      <c r="E52" s="159"/>
      <c r="F52" s="159"/>
      <c r="G52" s="159"/>
      <c r="H52" s="69"/>
      <c r="I52" s="92">
        <v>-1121354.39</v>
      </c>
      <c r="J52" s="93">
        <v>-849027.71</v>
      </c>
    </row>
    <row r="53" spans="1:10" s="4" customFormat="1" ht="11.25" customHeight="1">
      <c r="A53" s="71" t="s">
        <v>216</v>
      </c>
      <c r="B53" s="159" t="s">
        <v>597</v>
      </c>
      <c r="C53" s="159"/>
      <c r="D53" s="159"/>
      <c r="E53" s="159"/>
      <c r="F53" s="159"/>
      <c r="G53" s="159"/>
      <c r="H53" s="69" t="s">
        <v>57</v>
      </c>
      <c r="I53" s="14">
        <v>220078</v>
      </c>
      <c r="J53" s="14">
        <v>169806</v>
      </c>
    </row>
    <row r="54" spans="1:10" s="4" customFormat="1" ht="11.25" customHeight="1">
      <c r="A54" s="71" t="s">
        <v>63</v>
      </c>
      <c r="B54" s="160" t="s">
        <v>598</v>
      </c>
      <c r="C54" s="160"/>
      <c r="D54" s="160"/>
      <c r="E54" s="160"/>
      <c r="F54" s="160"/>
      <c r="G54" s="160"/>
      <c r="H54" s="69" t="s">
        <v>57</v>
      </c>
      <c r="I54" s="94">
        <v>-100373</v>
      </c>
      <c r="J54" s="82" t="s">
        <v>24</v>
      </c>
    </row>
    <row r="55" spans="1:10" s="4" customFormat="1" ht="11.25" customHeight="1">
      <c r="A55" s="71" t="s">
        <v>222</v>
      </c>
      <c r="B55" s="160" t="s">
        <v>599</v>
      </c>
      <c r="C55" s="160"/>
      <c r="D55" s="160"/>
      <c r="E55" s="160"/>
      <c r="F55" s="160"/>
      <c r="G55" s="160"/>
      <c r="H55" s="69" t="s">
        <v>57</v>
      </c>
      <c r="I55" s="14">
        <v>320451</v>
      </c>
      <c r="J55" s="14">
        <v>169806</v>
      </c>
    </row>
    <row r="56" spans="1:10" s="4" customFormat="1" ht="11.25" customHeight="1">
      <c r="A56" s="71" t="s">
        <v>74</v>
      </c>
      <c r="B56" s="159" t="s">
        <v>600</v>
      </c>
      <c r="C56" s="159"/>
      <c r="D56" s="159"/>
      <c r="E56" s="159"/>
      <c r="F56" s="159"/>
      <c r="G56" s="159"/>
      <c r="H56" s="69"/>
      <c r="I56" s="95">
        <v>-901276.39</v>
      </c>
      <c r="J56" s="18">
        <v>-679221.71</v>
      </c>
    </row>
    <row r="57" spans="1:10" s="4" customFormat="1" ht="11.25" customHeight="1">
      <c r="A57" s="96"/>
      <c r="B57" s="158" t="s">
        <v>601</v>
      </c>
      <c r="C57" s="158"/>
      <c r="D57" s="158"/>
      <c r="E57" s="158"/>
      <c r="F57" s="158"/>
      <c r="G57" s="158"/>
      <c r="H57" s="158"/>
      <c r="I57" s="158"/>
      <c r="J57" s="158"/>
    </row>
    <row r="58" spans="1:10" s="4" customFormat="1" ht="11.25" customHeight="1">
      <c r="A58" s="71" t="s">
        <v>602</v>
      </c>
      <c r="B58" s="159" t="s">
        <v>603</v>
      </c>
      <c r="C58" s="159"/>
      <c r="D58" s="159"/>
      <c r="E58" s="159"/>
      <c r="F58" s="159"/>
      <c r="G58" s="159"/>
      <c r="H58" s="69"/>
      <c r="I58" s="95">
        <v>-901276.39</v>
      </c>
      <c r="J58" s="18">
        <v>-679221.71</v>
      </c>
    </row>
    <row r="59" ht="11.25" customHeight="1"/>
    <row r="60" ht="27.75" customHeight="1"/>
    <row r="61" spans="1:10" ht="11.25" customHeight="1">
      <c r="A61" s="151" t="s">
        <v>88</v>
      </c>
      <c r="B61" s="151"/>
      <c r="C61" s="151"/>
      <c r="D61" s="151"/>
      <c r="E61" s="151"/>
      <c r="F61" s="151"/>
      <c r="G61" s="162"/>
      <c r="H61" s="162"/>
      <c r="I61" s="161" t="s">
        <v>89</v>
      </c>
      <c r="J61" s="161"/>
    </row>
    <row r="62" spans="1:10" ht="11.25" customHeight="1">
      <c r="A62" s="152" t="s">
        <v>90</v>
      </c>
      <c r="B62" s="152"/>
      <c r="C62" s="152"/>
      <c r="D62" s="152"/>
      <c r="E62" s="152"/>
      <c r="F62" s="152"/>
      <c r="G62" s="152" t="s">
        <v>91</v>
      </c>
      <c r="H62" s="152"/>
      <c r="I62" s="152" t="s">
        <v>92</v>
      </c>
      <c r="J62" s="152"/>
    </row>
    <row r="63" ht="11.25" customHeight="1"/>
    <row r="64" spans="1:7" ht="11.25" customHeight="1">
      <c r="A64" s="152" t="s">
        <v>569</v>
      </c>
      <c r="B64" s="152"/>
      <c r="C64" s="152"/>
      <c r="D64" s="152"/>
      <c r="E64" s="152"/>
      <c r="F64" s="152"/>
      <c r="G64" s="97"/>
    </row>
  </sheetData>
  <sheetProtection/>
  <mergeCells count="54">
    <mergeCell ref="A62:F62"/>
    <mergeCell ref="G62:H62"/>
    <mergeCell ref="I62:J62"/>
    <mergeCell ref="A64:F64"/>
    <mergeCell ref="B55:G55"/>
    <mergeCell ref="B56:G56"/>
    <mergeCell ref="B57:J57"/>
    <mergeCell ref="B58:G58"/>
    <mergeCell ref="A61:F61"/>
    <mergeCell ref="G61:H61"/>
    <mergeCell ref="I61:J61"/>
    <mergeCell ref="B49:G49"/>
    <mergeCell ref="B50:G50"/>
    <mergeCell ref="B51:G51"/>
    <mergeCell ref="B52:G52"/>
    <mergeCell ref="B53:G53"/>
    <mergeCell ref="B54:G54"/>
    <mergeCell ref="B43:G43"/>
    <mergeCell ref="B44:G44"/>
    <mergeCell ref="B45:G45"/>
    <mergeCell ref="B46:G46"/>
    <mergeCell ref="B47:G47"/>
    <mergeCell ref="B48:G48"/>
    <mergeCell ref="I34:J34"/>
    <mergeCell ref="I36:J36"/>
    <mergeCell ref="B39:G39"/>
    <mergeCell ref="B40:G40"/>
    <mergeCell ref="B41:J41"/>
    <mergeCell ref="B42:G42"/>
    <mergeCell ref="A24:J24"/>
    <mergeCell ref="A25:J25"/>
    <mergeCell ref="A27:J27"/>
    <mergeCell ref="A29:J29"/>
    <mergeCell ref="A30:J30"/>
    <mergeCell ref="A32:C32"/>
    <mergeCell ref="D32:J32"/>
    <mergeCell ref="A13:J13"/>
    <mergeCell ref="A14:J14"/>
    <mergeCell ref="A15:J15"/>
    <mergeCell ref="A17:J17"/>
    <mergeCell ref="G19:G20"/>
    <mergeCell ref="H19:J19"/>
    <mergeCell ref="A7:J7"/>
    <mergeCell ref="A8:J8"/>
    <mergeCell ref="A9:J9"/>
    <mergeCell ref="A10:J10"/>
    <mergeCell ref="A11:J11"/>
    <mergeCell ref="A12:J12"/>
    <mergeCell ref="A1:J1"/>
    <mergeCell ref="A2:J2"/>
    <mergeCell ref="A3:J3"/>
    <mergeCell ref="A4:J4"/>
    <mergeCell ref="A5:J5"/>
    <mergeCell ref="A6:J6"/>
  </mergeCells>
  <printOptions/>
  <pageMargins left="0.7874015748031497" right="0.3937007874015748" top="0.3937007874015748" bottom="0.3937007874015748" header="0" footer="0"/>
  <pageSetup fitToHeight="0" fitToWidth="1" horizontalDpi="600" verticalDpi="600" orientation="portrait" pageOrder="overThenDown" paperSize="9" r:id="rId1"/>
</worksheet>
</file>

<file path=xl/worksheets/sheet20.xml><?xml version="1.0" encoding="utf-8"?>
<worksheet xmlns="http://schemas.openxmlformats.org/spreadsheetml/2006/main" xmlns:r="http://schemas.openxmlformats.org/officeDocument/2006/relationships">
  <sheetPr>
    <outlinePr summaryBelow="0" summaryRight="0"/>
    <pageSetUpPr fitToPage="1"/>
  </sheetPr>
  <dimension ref="A2:J58"/>
  <sheetViews>
    <sheetView zoomScalePageLayoutView="0" workbookViewId="0" topLeftCell="A1">
      <selection activeCell="G9" sqref="G9:H12"/>
    </sheetView>
  </sheetViews>
  <sheetFormatPr defaultColWidth="10.66015625" defaultRowHeight="11.25"/>
  <cols>
    <col min="1" max="1" width="7.5" style="0" customWidth="1"/>
    <col min="2" max="3" width="26.66015625" style="0" customWidth="1"/>
    <col min="4" max="9" width="17.5" style="0" customWidth="1"/>
  </cols>
  <sheetData>
    <row r="1" ht="11.25" customHeight="1"/>
    <row r="2" spans="1:9" ht="11.25" customHeight="1">
      <c r="A2" s="166" t="s">
        <v>372</v>
      </c>
      <c r="B2" s="166"/>
      <c r="C2" s="166"/>
      <c r="D2" s="166"/>
      <c r="E2" s="166"/>
      <c r="F2" s="166"/>
      <c r="G2" s="166"/>
      <c r="H2" s="166"/>
      <c r="I2" s="166"/>
    </row>
    <row r="3" spans="4:6" ht="11.25" customHeight="1">
      <c r="D3" s="28" t="s">
        <v>373</v>
      </c>
      <c r="E3" s="173" t="s">
        <v>302</v>
      </c>
      <c r="F3" s="173"/>
    </row>
    <row r="4" ht="11.25" customHeight="1">
      <c r="I4" s="22" t="s">
        <v>374</v>
      </c>
    </row>
    <row r="5" ht="11.25" customHeight="1"/>
    <row r="6" spans="1:9" ht="11.25" customHeight="1">
      <c r="A6" s="170" t="s">
        <v>35</v>
      </c>
      <c r="B6" s="170" t="s">
        <v>36</v>
      </c>
      <c r="C6" s="170"/>
      <c r="D6" s="136" t="s">
        <v>375</v>
      </c>
      <c r="E6" s="136"/>
      <c r="F6" s="136"/>
      <c r="G6" s="136"/>
      <c r="H6" s="136"/>
      <c r="I6" s="170" t="s">
        <v>295</v>
      </c>
    </row>
    <row r="7" spans="1:9" ht="45" customHeight="1">
      <c r="A7" s="171"/>
      <c r="B7" s="176"/>
      <c r="C7" s="177"/>
      <c r="D7" s="9" t="s">
        <v>376</v>
      </c>
      <c r="E7" s="9" t="s">
        <v>377</v>
      </c>
      <c r="F7" s="9" t="s">
        <v>378</v>
      </c>
      <c r="G7" s="9" t="s">
        <v>379</v>
      </c>
      <c r="H7" s="9" t="s">
        <v>300</v>
      </c>
      <c r="I7" s="171"/>
    </row>
    <row r="8" spans="1:9" ht="11.25" customHeight="1">
      <c r="A8" s="9" t="s">
        <v>40</v>
      </c>
      <c r="B8" s="137" t="s">
        <v>41</v>
      </c>
      <c r="C8" s="137"/>
      <c r="D8" s="10" t="s">
        <v>42</v>
      </c>
      <c r="E8" s="10" t="s">
        <v>43</v>
      </c>
      <c r="F8" s="10" t="s">
        <v>44</v>
      </c>
      <c r="G8" s="10" t="s">
        <v>109</v>
      </c>
      <c r="H8" s="10" t="s">
        <v>112</v>
      </c>
      <c r="I8" s="10" t="s">
        <v>47</v>
      </c>
    </row>
    <row r="9" spans="1:9" ht="11.25" customHeight="1">
      <c r="A9" s="9" t="s">
        <v>43</v>
      </c>
      <c r="B9" s="130" t="s">
        <v>380</v>
      </c>
      <c r="C9" s="130"/>
      <c r="D9" s="14" t="s">
        <v>24</v>
      </c>
      <c r="E9" s="14">
        <v>241354</v>
      </c>
      <c r="F9" s="14" t="s">
        <v>24</v>
      </c>
      <c r="G9" s="14" t="s">
        <v>24</v>
      </c>
      <c r="H9" s="14" t="s">
        <v>24</v>
      </c>
      <c r="I9" s="14">
        <v>241354</v>
      </c>
    </row>
    <row r="10" spans="1:9" ht="11.25" customHeight="1">
      <c r="A10" s="9" t="s">
        <v>47</v>
      </c>
      <c r="B10" s="130" t="s">
        <v>381</v>
      </c>
      <c r="C10" s="130"/>
      <c r="D10" s="14" t="s">
        <v>24</v>
      </c>
      <c r="E10" s="48">
        <v>-241354</v>
      </c>
      <c r="F10" s="14" t="s">
        <v>24</v>
      </c>
      <c r="G10" s="14" t="s">
        <v>24</v>
      </c>
      <c r="H10" s="14" t="s">
        <v>24</v>
      </c>
      <c r="I10" s="48">
        <v>-241354</v>
      </c>
    </row>
    <row r="11" spans="1:9" ht="11.25" customHeight="1">
      <c r="A11" s="9" t="s">
        <v>52</v>
      </c>
      <c r="B11" s="130" t="s">
        <v>380</v>
      </c>
      <c r="C11" s="130"/>
      <c r="D11" s="14" t="s">
        <v>24</v>
      </c>
      <c r="E11" s="13">
        <v>1312795.74</v>
      </c>
      <c r="F11" s="14">
        <v>241219.26</v>
      </c>
      <c r="G11" s="14" t="s">
        <v>24</v>
      </c>
      <c r="H11" s="14" t="s">
        <v>24</v>
      </c>
      <c r="I11" s="13">
        <v>1554015</v>
      </c>
    </row>
    <row r="12" spans="1:9" ht="11.25" customHeight="1">
      <c r="A12" s="9" t="s">
        <v>60</v>
      </c>
      <c r="B12" s="130" t="s">
        <v>381</v>
      </c>
      <c r="C12" s="130"/>
      <c r="D12" s="14" t="s">
        <v>24</v>
      </c>
      <c r="E12" s="49">
        <v>-1312795.74</v>
      </c>
      <c r="F12" s="50">
        <v>-241219.26</v>
      </c>
      <c r="G12" s="14" t="s">
        <v>24</v>
      </c>
      <c r="H12" s="14" t="s">
        <v>24</v>
      </c>
      <c r="I12" s="51">
        <v>-1554015</v>
      </c>
    </row>
    <row r="13" ht="11.25" customHeight="1"/>
    <row r="14" ht="11.25" customHeight="1"/>
    <row r="43" ht="11.25">
      <c r="J43" t="s">
        <v>24</v>
      </c>
    </row>
    <row r="44" ht="11.25">
      <c r="J44" t="s">
        <v>24</v>
      </c>
    </row>
    <row r="53" ht="11.25">
      <c r="J53" t="s">
        <v>24</v>
      </c>
    </row>
    <row r="54" ht="11.25">
      <c r="J54" t="s">
        <v>24</v>
      </c>
    </row>
    <row r="58" ht="11.25">
      <c r="J58" t="s">
        <v>24</v>
      </c>
    </row>
  </sheetData>
  <sheetProtection/>
  <mergeCells count="11">
    <mergeCell ref="I6:I7"/>
    <mergeCell ref="B8:C8"/>
    <mergeCell ref="B9:C9"/>
    <mergeCell ref="B10:C10"/>
    <mergeCell ref="B11:C11"/>
    <mergeCell ref="B12:C12"/>
    <mergeCell ref="A2:I2"/>
    <mergeCell ref="E3:F3"/>
    <mergeCell ref="A6:A7"/>
    <mergeCell ref="B6:C7"/>
    <mergeCell ref="D6:H6"/>
  </mergeCells>
  <printOptions/>
  <pageMargins left="0.3937007874015748" right="0.3937007874015748" top="0.7874015748031497" bottom="0.3937007874015748" header="0" footer="0"/>
  <pageSetup blackAndWhite="1" fitToHeight="0" fitToWidth="1" horizontalDpi="600" verticalDpi="600" orientation="landscape" pageOrder="overThenDown" paperSize="9" r:id="rId1"/>
</worksheet>
</file>

<file path=xl/worksheets/sheet21.xml><?xml version="1.0" encoding="utf-8"?>
<worksheet xmlns="http://schemas.openxmlformats.org/spreadsheetml/2006/main" xmlns:r="http://schemas.openxmlformats.org/officeDocument/2006/relationships">
  <sheetPr>
    <outlinePr summaryBelow="0" summaryRight="0"/>
    <pageSetUpPr fitToPage="1"/>
  </sheetPr>
  <dimension ref="A2:J58"/>
  <sheetViews>
    <sheetView zoomScalePageLayoutView="0" workbookViewId="0" topLeftCell="A1">
      <selection activeCell="C10" sqref="C10"/>
    </sheetView>
  </sheetViews>
  <sheetFormatPr defaultColWidth="10.66015625" defaultRowHeight="11.25"/>
  <cols>
    <col min="1" max="1" width="7.5" style="0" customWidth="1"/>
    <col min="2" max="2" width="53.33203125" style="0" customWidth="1"/>
    <col min="3" max="4" width="19.83203125" style="0" customWidth="1"/>
  </cols>
  <sheetData>
    <row r="1" ht="11.25" customHeight="1"/>
    <row r="2" spans="1:4" ht="11.25" customHeight="1">
      <c r="A2" s="166" t="s">
        <v>382</v>
      </c>
      <c r="B2" s="166"/>
      <c r="C2" s="166"/>
      <c r="D2" s="166"/>
    </row>
    <row r="3" ht="11.25" customHeight="1"/>
    <row r="4" ht="11.25" customHeight="1">
      <c r="D4" s="22" t="s">
        <v>383</v>
      </c>
    </row>
    <row r="5" ht="11.25" customHeight="1"/>
    <row r="6" spans="1:4" ht="22.5" customHeight="1">
      <c r="A6" s="8" t="s">
        <v>35</v>
      </c>
      <c r="B6" s="8" t="s">
        <v>36</v>
      </c>
      <c r="C6" s="8" t="s">
        <v>38</v>
      </c>
      <c r="D6" s="8" t="s">
        <v>39</v>
      </c>
    </row>
    <row r="7" spans="1:4" ht="11.25" customHeight="1">
      <c r="A7" s="9" t="s">
        <v>40</v>
      </c>
      <c r="B7" s="10" t="s">
        <v>41</v>
      </c>
      <c r="C7" s="10" t="s">
        <v>42</v>
      </c>
      <c r="D7" s="10" t="s">
        <v>43</v>
      </c>
    </row>
    <row r="8" spans="1:4" ht="11.25" customHeight="1">
      <c r="A8" s="9" t="s">
        <v>41</v>
      </c>
      <c r="B8" s="12" t="s">
        <v>384</v>
      </c>
      <c r="C8" s="13">
        <v>2584391.36</v>
      </c>
      <c r="D8" s="13">
        <v>5171608.16</v>
      </c>
    </row>
    <row r="9" spans="1:4" ht="22.5" customHeight="1">
      <c r="A9" s="9" t="s">
        <v>51</v>
      </c>
      <c r="B9" s="12" t="s">
        <v>385</v>
      </c>
      <c r="C9" s="14" t="s">
        <v>24</v>
      </c>
      <c r="D9" s="13">
        <v>2150000</v>
      </c>
    </row>
    <row r="10" spans="1:4" ht="11.25" customHeight="1">
      <c r="A10" s="9" t="s">
        <v>127</v>
      </c>
      <c r="B10" s="12" t="s">
        <v>295</v>
      </c>
      <c r="C10" s="13">
        <v>2584391.36</v>
      </c>
      <c r="D10" s="13">
        <v>7321608.16</v>
      </c>
    </row>
    <row r="11" ht="11.25" customHeight="1"/>
    <row r="12" spans="1:4" ht="33.75" customHeight="1">
      <c r="A12" s="169" t="s">
        <v>386</v>
      </c>
      <c r="B12" s="169"/>
      <c r="C12" s="169"/>
      <c r="D12" s="169"/>
    </row>
    <row r="13" spans="1:4" ht="22.5" customHeight="1">
      <c r="A13" s="169" t="s">
        <v>387</v>
      </c>
      <c r="B13" s="169"/>
      <c r="C13" s="169"/>
      <c r="D13" s="169"/>
    </row>
    <row r="14" ht="11.25" customHeight="1"/>
    <row r="43" ht="11.25">
      <c r="J43" t="s">
        <v>24</v>
      </c>
    </row>
    <row r="44" ht="11.25">
      <c r="J44" t="s">
        <v>24</v>
      </c>
    </row>
    <row r="53" ht="11.25">
      <c r="J53" t="s">
        <v>24</v>
      </c>
    </row>
    <row r="54" ht="11.25">
      <c r="J54" t="s">
        <v>24</v>
      </c>
    </row>
    <row r="58" ht="11.25">
      <c r="J58" t="s">
        <v>24</v>
      </c>
    </row>
  </sheetData>
  <sheetProtection/>
  <mergeCells count="3">
    <mergeCell ref="A2:D2"/>
    <mergeCell ref="A12:D12"/>
    <mergeCell ref="A13:D13"/>
  </mergeCells>
  <printOptions/>
  <pageMargins left="0.5905511811023623" right="0.3937007874015748" top="0.7874015748031497" bottom="0.3937007874015748" header="0" footer="0"/>
  <pageSetup blackAndWhite="1" fitToHeight="0" fitToWidth="1" horizontalDpi="600" verticalDpi="600" orientation="landscape" pageOrder="overThenDown" paperSize="9" r:id="rId1"/>
</worksheet>
</file>

<file path=xl/worksheets/sheet22.xml><?xml version="1.0" encoding="utf-8"?>
<worksheet xmlns="http://schemas.openxmlformats.org/spreadsheetml/2006/main" xmlns:r="http://schemas.openxmlformats.org/officeDocument/2006/relationships">
  <sheetPr>
    <outlinePr summaryBelow="0" summaryRight="0"/>
    <pageSetUpPr fitToPage="1"/>
  </sheetPr>
  <dimension ref="A2:J58"/>
  <sheetViews>
    <sheetView zoomScalePageLayoutView="0" workbookViewId="0" topLeftCell="A1">
      <selection activeCell="F10" sqref="F10"/>
    </sheetView>
  </sheetViews>
  <sheetFormatPr defaultColWidth="10.66015625" defaultRowHeight="11.25"/>
  <cols>
    <col min="1" max="1" width="7.5" style="0" customWidth="1"/>
    <col min="2" max="2" width="53.33203125" style="0" customWidth="1"/>
    <col min="3" max="6" width="19.83203125" style="0" customWidth="1"/>
  </cols>
  <sheetData>
    <row r="1" ht="11.25" customHeight="1"/>
    <row r="2" spans="1:6" ht="11.25" customHeight="1">
      <c r="A2" s="166" t="s">
        <v>388</v>
      </c>
      <c r="B2" s="166"/>
      <c r="C2" s="166"/>
      <c r="D2" s="166"/>
      <c r="E2" s="166"/>
      <c r="F2" s="166"/>
    </row>
    <row r="3" ht="11.25" customHeight="1"/>
    <row r="4" ht="11.25" customHeight="1">
      <c r="F4" s="22" t="s">
        <v>389</v>
      </c>
    </row>
    <row r="5" ht="11.25" customHeight="1"/>
    <row r="6" spans="1:6" ht="11.25" customHeight="1">
      <c r="A6" s="170" t="s">
        <v>35</v>
      </c>
      <c r="B6" s="170" t="s">
        <v>36</v>
      </c>
      <c r="C6" s="136" t="s">
        <v>38</v>
      </c>
      <c r="D6" s="136"/>
      <c r="E6" s="136" t="s">
        <v>39</v>
      </c>
      <c r="F6" s="136"/>
    </row>
    <row r="7" spans="1:6" ht="11.25" customHeight="1">
      <c r="A7" s="171"/>
      <c r="B7" s="171"/>
      <c r="C7" s="8" t="s">
        <v>390</v>
      </c>
      <c r="D7" s="8" t="s">
        <v>391</v>
      </c>
      <c r="E7" s="8" t="s">
        <v>390</v>
      </c>
      <c r="F7" s="8" t="s">
        <v>391</v>
      </c>
    </row>
    <row r="8" spans="1:6" ht="11.25" customHeight="1">
      <c r="A8" s="9" t="s">
        <v>40</v>
      </c>
      <c r="B8" s="10" t="s">
        <v>41</v>
      </c>
      <c r="C8" s="10" t="s">
        <v>42</v>
      </c>
      <c r="D8" s="10" t="s">
        <v>43</v>
      </c>
      <c r="E8" s="10" t="s">
        <v>44</v>
      </c>
      <c r="F8" s="10" t="s">
        <v>109</v>
      </c>
    </row>
    <row r="9" spans="1:6" ht="11.25" customHeight="1">
      <c r="A9" s="9" t="s">
        <v>40</v>
      </c>
      <c r="B9" s="12" t="s">
        <v>384</v>
      </c>
      <c r="C9" s="24" t="s">
        <v>392</v>
      </c>
      <c r="D9" s="24" t="s">
        <v>393</v>
      </c>
      <c r="E9" s="24" t="s">
        <v>24</v>
      </c>
      <c r="F9" s="24" t="s">
        <v>24</v>
      </c>
    </row>
    <row r="10" spans="1:6" ht="11.25" customHeight="1">
      <c r="A10" s="9" t="s">
        <v>109</v>
      </c>
      <c r="B10" s="12" t="s">
        <v>394</v>
      </c>
      <c r="C10" s="24" t="s">
        <v>24</v>
      </c>
      <c r="D10" s="24" t="s">
        <v>24</v>
      </c>
      <c r="E10" s="24" t="s">
        <v>395</v>
      </c>
      <c r="F10" s="24" t="s">
        <v>396</v>
      </c>
    </row>
    <row r="11" ht="11.25" customHeight="1"/>
    <row r="12" ht="11.25" customHeight="1"/>
    <row r="43" ht="11.25">
      <c r="J43" t="s">
        <v>24</v>
      </c>
    </row>
    <row r="44" ht="11.25">
      <c r="J44" t="s">
        <v>24</v>
      </c>
    </row>
    <row r="53" ht="11.25">
      <c r="J53" t="s">
        <v>24</v>
      </c>
    </row>
    <row r="54" ht="11.25">
      <c r="J54" t="s">
        <v>24</v>
      </c>
    </row>
    <row r="58" ht="11.25">
      <c r="J58" t="s">
        <v>24</v>
      </c>
    </row>
  </sheetData>
  <sheetProtection/>
  <mergeCells count="5">
    <mergeCell ref="A2:F2"/>
    <mergeCell ref="A6:A7"/>
    <mergeCell ref="B6:B7"/>
    <mergeCell ref="C6:D6"/>
    <mergeCell ref="E6:F6"/>
  </mergeCells>
  <printOptions/>
  <pageMargins left="0.5905511811023623" right="0.3937007874015748" top="0.7874015748031497" bottom="0.3937007874015748" header="0" footer="0"/>
  <pageSetup blackAndWhite="1" fitToHeight="0" fitToWidth="1" horizontalDpi="600" verticalDpi="600" orientation="landscape" pageOrder="overThenDown" paperSize="9" scale="94" r:id="rId1"/>
</worksheet>
</file>

<file path=xl/worksheets/sheet23.xml><?xml version="1.0" encoding="utf-8"?>
<worksheet xmlns="http://schemas.openxmlformats.org/spreadsheetml/2006/main" xmlns:r="http://schemas.openxmlformats.org/officeDocument/2006/relationships">
  <sheetPr>
    <outlinePr summaryBelow="0" summaryRight="0"/>
    <pageSetUpPr fitToPage="1"/>
  </sheetPr>
  <dimension ref="A2:J58"/>
  <sheetViews>
    <sheetView zoomScalePageLayoutView="0" workbookViewId="0" topLeftCell="A1">
      <selection activeCell="J59" sqref="J59"/>
    </sheetView>
  </sheetViews>
  <sheetFormatPr defaultColWidth="10.66015625" defaultRowHeight="11.25"/>
  <cols>
    <col min="1" max="1" width="7.5" style="0" customWidth="1"/>
    <col min="2" max="2" width="53.33203125" style="0" customWidth="1"/>
    <col min="3" max="4" width="19.83203125" style="0" customWidth="1"/>
  </cols>
  <sheetData>
    <row r="1" ht="11.25" customHeight="1"/>
    <row r="2" spans="1:4" ht="11.25" customHeight="1">
      <c r="A2" s="166" t="s">
        <v>397</v>
      </c>
      <c r="B2" s="166"/>
      <c r="C2" s="166"/>
      <c r="D2" s="166"/>
    </row>
    <row r="3" ht="11.25" customHeight="1"/>
    <row r="4" ht="11.25" customHeight="1">
      <c r="D4" s="22" t="s">
        <v>398</v>
      </c>
    </row>
    <row r="5" ht="11.25" customHeight="1"/>
    <row r="6" spans="1:4" ht="22.5" customHeight="1">
      <c r="A6" s="8" t="s">
        <v>35</v>
      </c>
      <c r="B6" s="8" t="s">
        <v>36</v>
      </c>
      <c r="C6" s="8" t="s">
        <v>38</v>
      </c>
      <c r="D6" s="8" t="s">
        <v>39</v>
      </c>
    </row>
    <row r="7" spans="1:4" ht="11.25" customHeight="1">
      <c r="A7" s="9" t="s">
        <v>40</v>
      </c>
      <c r="B7" s="10" t="s">
        <v>41</v>
      </c>
      <c r="C7" s="10" t="s">
        <v>42</v>
      </c>
      <c r="D7" s="10" t="s">
        <v>43</v>
      </c>
    </row>
    <row r="8" spans="1:4" ht="11.25" customHeight="1">
      <c r="A8" s="9" t="s">
        <v>54</v>
      </c>
      <c r="B8" s="12" t="s">
        <v>399</v>
      </c>
      <c r="C8" s="14">
        <v>29356.49</v>
      </c>
      <c r="D8" s="14">
        <v>16130</v>
      </c>
    </row>
    <row r="9" spans="1:4" ht="11.25" customHeight="1">
      <c r="A9" s="9" t="s">
        <v>55</v>
      </c>
      <c r="B9" s="12" t="s">
        <v>295</v>
      </c>
      <c r="C9" s="14">
        <v>29356.49</v>
      </c>
      <c r="D9" s="14">
        <v>16130</v>
      </c>
    </row>
    <row r="10" ht="11.25" customHeight="1"/>
    <row r="11" spans="1:4" ht="22.5" customHeight="1">
      <c r="A11" s="169" t="s">
        <v>400</v>
      </c>
      <c r="B11" s="169"/>
      <c r="C11" s="169"/>
      <c r="D11" s="169"/>
    </row>
    <row r="12" spans="1:4" ht="22.5" customHeight="1">
      <c r="A12" s="169" t="s">
        <v>401</v>
      </c>
      <c r="B12" s="169"/>
      <c r="C12" s="169"/>
      <c r="D12" s="169"/>
    </row>
    <row r="13" ht="11.25" customHeight="1"/>
    <row r="43" ht="11.25">
      <c r="J43" t="s">
        <v>24</v>
      </c>
    </row>
    <row r="44" ht="11.25">
      <c r="J44" t="s">
        <v>24</v>
      </c>
    </row>
    <row r="53" ht="11.25">
      <c r="J53" t="s">
        <v>24</v>
      </c>
    </row>
    <row r="54" ht="11.25">
      <c r="J54" t="s">
        <v>24</v>
      </c>
    </row>
    <row r="58" ht="11.25">
      <c r="J58" t="s">
        <v>24</v>
      </c>
    </row>
  </sheetData>
  <sheetProtection/>
  <mergeCells count="3">
    <mergeCell ref="A2:D2"/>
    <mergeCell ref="A11:D11"/>
    <mergeCell ref="A12:D12"/>
  </mergeCells>
  <printOptions/>
  <pageMargins left="0.7874015748031497" right="0.3937007874015748" top="0.7874015748031497" bottom="0.3937007874015748" header="0" footer="0"/>
  <pageSetup fitToHeight="0" fitToWidth="1" horizontalDpi="600" verticalDpi="600" orientation="landscape" pageOrder="overThenDown" paperSize="9" r:id="rId1"/>
</worksheet>
</file>

<file path=xl/worksheets/sheet24.xml><?xml version="1.0" encoding="utf-8"?>
<worksheet xmlns="http://schemas.openxmlformats.org/spreadsheetml/2006/main" xmlns:r="http://schemas.openxmlformats.org/officeDocument/2006/relationships">
  <sheetPr>
    <outlinePr summaryBelow="0" summaryRight="0"/>
    <pageSetUpPr fitToPage="1"/>
  </sheetPr>
  <dimension ref="A2:J58"/>
  <sheetViews>
    <sheetView zoomScalePageLayoutView="0" workbookViewId="0" topLeftCell="A1">
      <selection activeCell="D11" sqref="D11"/>
    </sheetView>
  </sheetViews>
  <sheetFormatPr defaultColWidth="10.66015625" defaultRowHeight="11.25"/>
  <cols>
    <col min="1" max="1" width="7.5" style="0" customWidth="1"/>
    <col min="2" max="2" width="53.33203125" style="0" customWidth="1"/>
    <col min="3" max="4" width="19.83203125" style="0" customWidth="1"/>
  </cols>
  <sheetData>
    <row r="1" ht="11.25" customHeight="1"/>
    <row r="2" spans="1:4" ht="11.25" customHeight="1">
      <c r="A2" s="166" t="s">
        <v>73</v>
      </c>
      <c r="B2" s="166"/>
      <c r="C2" s="166"/>
      <c r="D2" s="166"/>
    </row>
    <row r="3" ht="11.25" customHeight="1"/>
    <row r="4" ht="11.25" customHeight="1">
      <c r="D4" s="22" t="s">
        <v>402</v>
      </c>
    </row>
    <row r="5" ht="11.25" customHeight="1"/>
    <row r="6" spans="1:4" ht="22.5" customHeight="1">
      <c r="A6" s="8" t="s">
        <v>35</v>
      </c>
      <c r="B6" s="8" t="s">
        <v>36</v>
      </c>
      <c r="C6" s="8" t="s">
        <v>38</v>
      </c>
      <c r="D6" s="8" t="s">
        <v>39</v>
      </c>
    </row>
    <row r="7" spans="1:4" ht="11.25" customHeight="1">
      <c r="A7" s="9" t="s">
        <v>40</v>
      </c>
      <c r="B7" s="10" t="s">
        <v>41</v>
      </c>
      <c r="C7" s="10" t="s">
        <v>42</v>
      </c>
      <c r="D7" s="10" t="s">
        <v>43</v>
      </c>
    </row>
    <row r="8" spans="1:4" ht="11.25" customHeight="1">
      <c r="A8" s="9" t="s">
        <v>42</v>
      </c>
      <c r="B8" s="12" t="s">
        <v>403</v>
      </c>
      <c r="C8" s="14">
        <v>317782.19</v>
      </c>
      <c r="D8" s="14" t="s">
        <v>24</v>
      </c>
    </row>
    <row r="9" spans="1:4" ht="22.5" customHeight="1">
      <c r="A9" s="9" t="s">
        <v>43</v>
      </c>
      <c r="B9" s="12" t="s">
        <v>404</v>
      </c>
      <c r="C9" s="13">
        <v>1683485.63</v>
      </c>
      <c r="D9" s="14" t="s">
        <v>24</v>
      </c>
    </row>
    <row r="10" spans="1:4" ht="11.25" customHeight="1">
      <c r="A10" s="9" t="s">
        <v>49</v>
      </c>
      <c r="B10" s="12" t="s">
        <v>295</v>
      </c>
      <c r="C10" s="13">
        <v>2001267.82</v>
      </c>
      <c r="D10" s="14" t="s">
        <v>24</v>
      </c>
    </row>
    <row r="11" ht="11.25" customHeight="1"/>
    <row r="12" ht="11.25" customHeight="1"/>
    <row r="43" ht="11.25">
      <c r="J43" t="s">
        <v>24</v>
      </c>
    </row>
    <row r="44" ht="11.25">
      <c r="J44" t="s">
        <v>24</v>
      </c>
    </row>
    <row r="53" ht="11.25">
      <c r="J53" t="s">
        <v>24</v>
      </c>
    </row>
    <row r="54" ht="11.25">
      <c r="J54" t="s">
        <v>24</v>
      </c>
    </row>
    <row r="58" ht="11.25">
      <c r="J58" t="s">
        <v>24</v>
      </c>
    </row>
  </sheetData>
  <sheetProtection/>
  <mergeCells count="1">
    <mergeCell ref="A2:D2"/>
  </mergeCells>
  <printOptions/>
  <pageMargins left="0.5905511811023623" right="0.3937007874015748" top="0.7874015748031497" bottom="0.3937007874015748" header="0" footer="0"/>
  <pageSetup blackAndWhite="1" fitToHeight="0" fitToWidth="1" horizontalDpi="600" verticalDpi="600" orientation="landscape" pageOrder="overThenDown" paperSize="9" r:id="rId1"/>
</worksheet>
</file>

<file path=xl/worksheets/sheet25.xml><?xml version="1.0" encoding="utf-8"?>
<worksheet xmlns="http://schemas.openxmlformats.org/spreadsheetml/2006/main" xmlns:r="http://schemas.openxmlformats.org/officeDocument/2006/relationships">
  <sheetPr>
    <outlinePr summaryBelow="0" summaryRight="0"/>
    <pageSetUpPr fitToPage="1"/>
  </sheetPr>
  <dimension ref="A2:I18"/>
  <sheetViews>
    <sheetView zoomScalePageLayoutView="0" workbookViewId="0" topLeftCell="A1">
      <selection activeCell="E26" sqref="E26"/>
    </sheetView>
  </sheetViews>
  <sheetFormatPr defaultColWidth="10.66015625" defaultRowHeight="11.25"/>
  <cols>
    <col min="1" max="1" width="2.33203125" style="0" customWidth="1"/>
    <col min="2" max="2" width="7.5" style="0" customWidth="1"/>
    <col min="3" max="3" width="53.33203125" style="0" customWidth="1"/>
    <col min="4" max="9" width="19.83203125" style="0" customWidth="1"/>
  </cols>
  <sheetData>
    <row r="1" ht="11.25" customHeight="1"/>
    <row r="2" spans="2:9" ht="11.25" customHeight="1">
      <c r="B2" s="178" t="s">
        <v>405</v>
      </c>
      <c r="C2" s="178"/>
      <c r="D2" s="178"/>
      <c r="E2" s="178"/>
      <c r="F2" s="178"/>
      <c r="G2" s="178"/>
      <c r="H2" s="178"/>
      <c r="I2" s="178"/>
    </row>
    <row r="3" ht="11.25" customHeight="1"/>
    <row r="4" ht="11.25" customHeight="1">
      <c r="I4" s="67" t="s">
        <v>406</v>
      </c>
    </row>
    <row r="5" ht="11.25" customHeight="1"/>
    <row r="6" spans="1:9" ht="45" customHeight="1">
      <c r="A6" s="68"/>
      <c r="B6" s="69" t="s">
        <v>35</v>
      </c>
      <c r="C6" s="69" t="s">
        <v>36</v>
      </c>
      <c r="D6" s="69" t="s">
        <v>407</v>
      </c>
      <c r="E6" s="69" t="s">
        <v>408</v>
      </c>
      <c r="F6" s="69" t="s">
        <v>409</v>
      </c>
      <c r="G6" s="69" t="s">
        <v>410</v>
      </c>
      <c r="H6" s="69" t="s">
        <v>411</v>
      </c>
      <c r="I6" s="69" t="s">
        <v>295</v>
      </c>
    </row>
    <row r="7" spans="1:9" ht="11.25" customHeight="1">
      <c r="A7" s="70"/>
      <c r="B7" s="71" t="s">
        <v>40</v>
      </c>
      <c r="C7" s="72" t="s">
        <v>41</v>
      </c>
      <c r="D7" s="72" t="s">
        <v>42</v>
      </c>
      <c r="E7" s="72" t="s">
        <v>43</v>
      </c>
      <c r="F7" s="72" t="s">
        <v>44</v>
      </c>
      <c r="G7" s="72" t="s">
        <v>109</v>
      </c>
      <c r="H7" s="72" t="s">
        <v>112</v>
      </c>
      <c r="I7" s="72" t="s">
        <v>47</v>
      </c>
    </row>
    <row r="8" spans="1:9" ht="22.5" customHeight="1">
      <c r="A8" s="70"/>
      <c r="B8" s="71" t="s">
        <v>41</v>
      </c>
      <c r="C8" s="73" t="s">
        <v>575</v>
      </c>
      <c r="D8" s="25">
        <v>100</v>
      </c>
      <c r="E8" s="14">
        <v>10000</v>
      </c>
      <c r="F8" s="14" t="s">
        <v>24</v>
      </c>
      <c r="G8" s="14" t="s">
        <v>24</v>
      </c>
      <c r="H8" s="14" t="s">
        <v>24</v>
      </c>
      <c r="I8" s="14">
        <v>10000</v>
      </c>
    </row>
    <row r="9" spans="1:9" ht="11.25" customHeight="1">
      <c r="A9" s="70"/>
      <c r="B9" s="71" t="s">
        <v>299</v>
      </c>
      <c r="C9" s="73" t="s">
        <v>412</v>
      </c>
      <c r="D9" s="25">
        <v>100</v>
      </c>
      <c r="E9" s="13">
        <v>10000</v>
      </c>
      <c r="F9" s="52" t="s">
        <v>24</v>
      </c>
      <c r="G9" s="52">
        <v>0</v>
      </c>
      <c r="H9" s="52">
        <v>0</v>
      </c>
      <c r="I9" s="14">
        <v>10000</v>
      </c>
    </row>
    <row r="10" spans="1:9" ht="11.25" customHeight="1">
      <c r="A10" s="70"/>
      <c r="B10" s="71" t="s">
        <v>44</v>
      </c>
      <c r="C10" s="73" t="s">
        <v>576</v>
      </c>
      <c r="D10" s="25">
        <v>100</v>
      </c>
      <c r="E10" s="13">
        <v>10000</v>
      </c>
      <c r="F10" s="14" t="s">
        <v>24</v>
      </c>
      <c r="G10" s="14" t="s">
        <v>24</v>
      </c>
      <c r="H10" s="14" t="s">
        <v>24</v>
      </c>
      <c r="I10" s="14">
        <v>10000</v>
      </c>
    </row>
    <row r="11" spans="2:9" ht="11.25" customHeight="1">
      <c r="B11" s="71" t="s">
        <v>116</v>
      </c>
      <c r="C11" s="73" t="s">
        <v>413</v>
      </c>
      <c r="D11" s="74">
        <v>100</v>
      </c>
      <c r="E11" s="14">
        <v>10000</v>
      </c>
      <c r="F11" s="14" t="s">
        <v>24</v>
      </c>
      <c r="G11" s="14" t="s">
        <v>24</v>
      </c>
      <c r="H11" s="14" t="s">
        <v>24</v>
      </c>
      <c r="I11" s="14">
        <v>10000</v>
      </c>
    </row>
    <row r="12" ht="11.25" customHeight="1"/>
    <row r="13" spans="1:9" ht="33.75" customHeight="1">
      <c r="A13" s="75"/>
      <c r="B13" s="179" t="s">
        <v>577</v>
      </c>
      <c r="C13" s="179"/>
      <c r="D13" s="179"/>
      <c r="E13" s="179"/>
      <c r="F13" s="179"/>
      <c r="G13" s="179"/>
      <c r="H13" s="179"/>
      <c r="I13" s="179"/>
    </row>
    <row r="14" spans="1:9" ht="11.25" customHeight="1">
      <c r="A14" s="75"/>
      <c r="B14" s="179" t="s">
        <v>414</v>
      </c>
      <c r="C14" s="179"/>
      <c r="D14" s="179"/>
      <c r="E14" s="179"/>
      <c r="F14" s="179"/>
      <c r="G14" s="179"/>
      <c r="H14" s="179"/>
      <c r="I14" s="179"/>
    </row>
    <row r="15" spans="1:9" ht="11.25" customHeight="1">
      <c r="A15" s="75"/>
      <c r="B15" s="179"/>
      <c r="C15" s="179"/>
      <c r="D15" s="179"/>
      <c r="E15" s="179"/>
      <c r="F15" s="179"/>
      <c r="G15" s="179"/>
      <c r="H15" s="179"/>
      <c r="I15" s="179"/>
    </row>
    <row r="16" spans="1:9" ht="11.25" customHeight="1">
      <c r="A16" s="75"/>
      <c r="B16" s="179"/>
      <c r="C16" s="179"/>
      <c r="D16" s="179"/>
      <c r="E16" s="179"/>
      <c r="F16" s="179"/>
      <c r="G16" s="179"/>
      <c r="H16" s="179"/>
      <c r="I16" s="179"/>
    </row>
    <row r="17" spans="1:9" ht="11.25" customHeight="1">
      <c r="A17" s="75"/>
      <c r="B17" s="179"/>
      <c r="C17" s="179"/>
      <c r="D17" s="179"/>
      <c r="E17" s="179"/>
      <c r="F17" s="179"/>
      <c r="G17" s="179"/>
      <c r="H17" s="179"/>
      <c r="I17" s="179"/>
    </row>
    <row r="18" ht="11.25" customHeight="1">
      <c r="A18" s="75"/>
    </row>
  </sheetData>
  <sheetProtection/>
  <mergeCells count="6">
    <mergeCell ref="B2:I2"/>
    <mergeCell ref="B13:I13"/>
    <mergeCell ref="B14:I14"/>
    <mergeCell ref="B15:I15"/>
    <mergeCell ref="B16:I16"/>
    <mergeCell ref="B17:I17"/>
  </mergeCells>
  <printOptions/>
  <pageMargins left="0.3937007874015748" right="0.3937007874015748" top="0.7874015748031497" bottom="0.3937007874015748" header="0" footer="0"/>
  <pageSetup blackAndWhite="1" fitToHeight="0" fitToWidth="1" horizontalDpi="600" verticalDpi="600" orientation="landscape" pageOrder="overThenDown" paperSize="9" scale="96" r:id="rId1"/>
</worksheet>
</file>

<file path=xl/worksheets/sheet26.xml><?xml version="1.0" encoding="utf-8"?>
<worksheet xmlns="http://schemas.openxmlformats.org/spreadsheetml/2006/main" xmlns:r="http://schemas.openxmlformats.org/officeDocument/2006/relationships">
  <sheetPr>
    <outlinePr summaryBelow="0" summaryRight="0"/>
    <pageSetUpPr fitToPage="1"/>
  </sheetPr>
  <dimension ref="A2:G7"/>
  <sheetViews>
    <sheetView zoomScalePageLayoutView="0" workbookViewId="0" topLeftCell="A1">
      <selection activeCell="D34" sqref="D34"/>
    </sheetView>
  </sheetViews>
  <sheetFormatPr defaultColWidth="10.66015625" defaultRowHeight="11.25"/>
  <cols>
    <col min="1" max="1" width="7.5" style="0" customWidth="1"/>
    <col min="2" max="2" width="53.33203125" style="0" customWidth="1"/>
    <col min="3" max="7" width="19.83203125" style="0" customWidth="1"/>
  </cols>
  <sheetData>
    <row r="1" ht="11.25" customHeight="1"/>
    <row r="2" spans="1:7" ht="11.25" customHeight="1">
      <c r="A2" s="178" t="s">
        <v>626</v>
      </c>
      <c r="B2" s="178"/>
      <c r="C2" s="178"/>
      <c r="D2" s="178"/>
      <c r="E2" s="178"/>
      <c r="F2" s="178"/>
      <c r="G2" s="178"/>
    </row>
    <row r="3" ht="11.25" customHeight="1"/>
    <row r="4" spans="1:7" ht="22.5" customHeight="1">
      <c r="A4" s="180" t="s">
        <v>627</v>
      </c>
      <c r="B4" s="180"/>
      <c r="C4" s="180"/>
      <c r="D4" s="180"/>
      <c r="E4" s="180"/>
      <c r="F4" s="180"/>
      <c r="G4" s="180"/>
    </row>
    <row r="5" spans="1:7" ht="22.5" customHeight="1">
      <c r="A5" s="181" t="s">
        <v>628</v>
      </c>
      <c r="B5" s="181"/>
      <c r="C5" s="181"/>
      <c r="D5" s="181"/>
      <c r="E5" s="181"/>
      <c r="F5" s="181"/>
      <c r="G5" s="181"/>
    </row>
    <row r="6" spans="1:7" ht="22.5" customHeight="1">
      <c r="A6" s="180" t="s">
        <v>629</v>
      </c>
      <c r="B6" s="180"/>
      <c r="C6" s="180"/>
      <c r="D6" s="180"/>
      <c r="E6" s="180"/>
      <c r="F6" s="180"/>
      <c r="G6" s="180"/>
    </row>
    <row r="7" spans="1:7" ht="16.5" customHeight="1">
      <c r="A7" s="180" t="s">
        <v>630</v>
      </c>
      <c r="B7" s="180"/>
      <c r="C7" s="180"/>
      <c r="D7" s="180"/>
      <c r="E7" s="180"/>
      <c r="F7" s="180"/>
      <c r="G7" s="180"/>
    </row>
    <row r="8" ht="11.25" customHeight="1"/>
  </sheetData>
  <sheetProtection/>
  <mergeCells count="5">
    <mergeCell ref="A2:G2"/>
    <mergeCell ref="A4:G4"/>
    <mergeCell ref="A5:G5"/>
    <mergeCell ref="A6:G6"/>
    <mergeCell ref="A7:G7"/>
  </mergeCells>
  <printOptions/>
  <pageMargins left="0.3937007874015748" right="0.3937007874015748" top="0.7874015748031497" bottom="0.3937007874015748" header="0" footer="0"/>
  <pageSetup blackAndWhite="1" fitToHeight="0" fitToWidth="1" horizontalDpi="600" verticalDpi="600" orientation="landscape" pageOrder="overThenDown" paperSize="9" r:id="rId1"/>
</worksheet>
</file>

<file path=xl/worksheets/sheet27.xml><?xml version="1.0" encoding="utf-8"?>
<worksheet xmlns="http://schemas.openxmlformats.org/spreadsheetml/2006/main" xmlns:r="http://schemas.openxmlformats.org/officeDocument/2006/relationships">
  <sheetPr>
    <outlinePr summaryBelow="0" summaryRight="0"/>
    <pageSetUpPr fitToPage="1"/>
  </sheetPr>
  <dimension ref="A2:J54"/>
  <sheetViews>
    <sheetView zoomScalePageLayoutView="0" workbookViewId="0" topLeftCell="A1">
      <selection activeCell="D12" sqref="D12"/>
    </sheetView>
  </sheetViews>
  <sheetFormatPr defaultColWidth="10.66015625" defaultRowHeight="11.25"/>
  <cols>
    <col min="1" max="1" width="7.5" style="0" customWidth="1"/>
    <col min="2" max="2" width="53.33203125" style="0" customWidth="1"/>
    <col min="3" max="4" width="22.16015625" style="0" customWidth="1"/>
  </cols>
  <sheetData>
    <row r="1" ht="11.25" customHeight="1"/>
    <row r="2" spans="1:4" ht="11.25" customHeight="1">
      <c r="A2" s="178" t="s">
        <v>658</v>
      </c>
      <c r="B2" s="178"/>
      <c r="C2" s="178"/>
      <c r="D2" s="178"/>
    </row>
    <row r="3" ht="11.25" customHeight="1"/>
    <row r="4" ht="11.25" customHeight="1">
      <c r="D4" s="112" t="s">
        <v>659</v>
      </c>
    </row>
    <row r="5" ht="11.25" customHeight="1"/>
    <row r="6" spans="1:4" ht="22.5" customHeight="1">
      <c r="A6" s="69" t="s">
        <v>35</v>
      </c>
      <c r="B6" s="69" t="s">
        <v>36</v>
      </c>
      <c r="C6" s="69" t="s">
        <v>584</v>
      </c>
      <c r="D6" s="69" t="s">
        <v>585</v>
      </c>
    </row>
    <row r="7" spans="1:4" ht="11.25" customHeight="1">
      <c r="A7" s="71" t="s">
        <v>40</v>
      </c>
      <c r="B7" s="72" t="s">
        <v>41</v>
      </c>
      <c r="C7" s="72" t="s">
        <v>42</v>
      </c>
      <c r="D7" s="72" t="s">
        <v>43</v>
      </c>
    </row>
    <row r="8" spans="1:4" ht="22.5" customHeight="1">
      <c r="A8" s="71" t="s">
        <v>40</v>
      </c>
      <c r="B8" s="73" t="s">
        <v>660</v>
      </c>
      <c r="C8" s="13">
        <v>2434087.95</v>
      </c>
      <c r="D8" s="14" t="s">
        <v>24</v>
      </c>
    </row>
    <row r="9" spans="1:4" ht="33.75" customHeight="1">
      <c r="A9" s="71" t="s">
        <v>44</v>
      </c>
      <c r="B9" s="83" t="s">
        <v>661</v>
      </c>
      <c r="C9" s="13">
        <v>2224711.24</v>
      </c>
      <c r="D9" s="14" t="s">
        <v>24</v>
      </c>
    </row>
    <row r="10" spans="1:4" ht="11.25" customHeight="1">
      <c r="A10" s="71" t="s">
        <v>47</v>
      </c>
      <c r="B10" s="83" t="s">
        <v>662</v>
      </c>
      <c r="C10" s="14">
        <v>209376.71</v>
      </c>
      <c r="D10" s="14" t="s">
        <v>24</v>
      </c>
    </row>
    <row r="11" spans="1:4" ht="11.25" customHeight="1">
      <c r="A11" s="71" t="s">
        <v>127</v>
      </c>
      <c r="B11" s="73" t="s">
        <v>295</v>
      </c>
      <c r="C11" s="13">
        <v>2434087.95</v>
      </c>
      <c r="D11" s="14" t="s">
        <v>24</v>
      </c>
    </row>
    <row r="12" ht="11.25" customHeight="1"/>
    <row r="13" ht="11.25" customHeight="1"/>
    <row r="42" ht="11.25">
      <c r="J42" t="s">
        <v>24</v>
      </c>
    </row>
    <row r="43" ht="11.25">
      <c r="J43" t="s">
        <v>24</v>
      </c>
    </row>
    <row r="44" ht="11.25">
      <c r="J44" t="s">
        <v>24</v>
      </c>
    </row>
    <row r="45" ht="11.25">
      <c r="J45" t="s">
        <v>24</v>
      </c>
    </row>
    <row r="46" ht="11.25">
      <c r="J46" t="s">
        <v>24</v>
      </c>
    </row>
    <row r="50" ht="11.25">
      <c r="I50" t="s">
        <v>24</v>
      </c>
    </row>
    <row r="51" spans="9:10" ht="11.25">
      <c r="I51" t="s">
        <v>24</v>
      </c>
      <c r="J51" t="s">
        <v>24</v>
      </c>
    </row>
    <row r="54" ht="11.25">
      <c r="J54" t="s">
        <v>24</v>
      </c>
    </row>
  </sheetData>
  <sheetProtection/>
  <mergeCells count="1">
    <mergeCell ref="A2:D2"/>
  </mergeCells>
  <printOptions/>
  <pageMargins left="0.7874015748031497" right="0.3937007874015748" top="0.5905511811023623" bottom="0.3937007874015748" header="0" footer="0"/>
  <pageSetup blackAndWhite="1" fitToHeight="0" fitToWidth="1" horizontalDpi="600" verticalDpi="600" orientation="landscape" pageOrder="overThenDown" paperSize="9" r:id="rId1"/>
</worksheet>
</file>

<file path=xl/worksheets/sheet28.xml><?xml version="1.0" encoding="utf-8"?>
<worksheet xmlns="http://schemas.openxmlformats.org/spreadsheetml/2006/main" xmlns:r="http://schemas.openxmlformats.org/officeDocument/2006/relationships">
  <sheetPr>
    <outlinePr summaryBelow="0" summaryRight="0"/>
    <pageSetUpPr fitToPage="1"/>
  </sheetPr>
  <dimension ref="A2:J58"/>
  <sheetViews>
    <sheetView zoomScalePageLayoutView="0" workbookViewId="0" topLeftCell="A1">
      <selection activeCell="F26" sqref="F26"/>
    </sheetView>
  </sheetViews>
  <sheetFormatPr defaultColWidth="10.66015625" defaultRowHeight="11.25"/>
  <cols>
    <col min="1" max="1" width="7.5" style="0" customWidth="1"/>
    <col min="2" max="2" width="53.33203125" style="0" customWidth="1"/>
    <col min="3" max="6" width="19.83203125" style="0" customWidth="1"/>
  </cols>
  <sheetData>
    <row r="1" ht="11.25" customHeight="1"/>
    <row r="2" spans="1:6" ht="11.25" customHeight="1">
      <c r="A2" s="166" t="s">
        <v>415</v>
      </c>
      <c r="B2" s="166"/>
      <c r="C2" s="166"/>
      <c r="D2" s="166"/>
      <c r="E2" s="166"/>
      <c r="F2" s="166"/>
    </row>
    <row r="3" spans="1:6" ht="11.25" customHeight="1">
      <c r="A3" s="166" t="s">
        <v>416</v>
      </c>
      <c r="B3" s="166"/>
      <c r="C3" s="166"/>
      <c r="D3" s="166"/>
      <c r="E3" s="166"/>
      <c r="F3" s="166"/>
    </row>
    <row r="4" ht="11.25" customHeight="1"/>
    <row r="5" ht="11.25" customHeight="1">
      <c r="F5" s="22" t="s">
        <v>417</v>
      </c>
    </row>
    <row r="6" ht="11.25" customHeight="1"/>
    <row r="7" spans="1:6" ht="56.25" customHeight="1">
      <c r="A7" s="8" t="s">
        <v>35</v>
      </c>
      <c r="B7" s="8" t="s">
        <v>36</v>
      </c>
      <c r="C7" s="8" t="s">
        <v>418</v>
      </c>
      <c r="D7" s="8" t="s">
        <v>419</v>
      </c>
      <c r="E7" s="8" t="s">
        <v>420</v>
      </c>
      <c r="F7" s="8" t="s">
        <v>295</v>
      </c>
    </row>
    <row r="8" spans="1:6" ht="11.25" customHeight="1">
      <c r="A8" s="9" t="s">
        <v>40</v>
      </c>
      <c r="B8" s="10" t="s">
        <v>41</v>
      </c>
      <c r="C8" s="10" t="s">
        <v>42</v>
      </c>
      <c r="D8" s="10" t="s">
        <v>43</v>
      </c>
      <c r="E8" s="10" t="s">
        <v>44</v>
      </c>
      <c r="F8" s="10" t="s">
        <v>109</v>
      </c>
    </row>
    <row r="9" spans="1:6" ht="22.5" customHeight="1">
      <c r="A9" s="9" t="s">
        <v>41</v>
      </c>
      <c r="B9" s="12" t="s">
        <v>421</v>
      </c>
      <c r="C9" s="14">
        <v>1202.26</v>
      </c>
      <c r="D9" s="24" t="s">
        <v>24</v>
      </c>
      <c r="E9" s="24" t="s">
        <v>24</v>
      </c>
      <c r="F9" s="14">
        <v>1202.26</v>
      </c>
    </row>
    <row r="10" spans="1:6" ht="11.25" customHeight="1">
      <c r="A10" s="182" t="s">
        <v>44</v>
      </c>
      <c r="B10" s="53" t="s">
        <v>422</v>
      </c>
      <c r="C10" s="184">
        <v>1202.26</v>
      </c>
      <c r="D10" s="186" t="s">
        <v>24</v>
      </c>
      <c r="E10" s="186" t="s">
        <v>24</v>
      </c>
      <c r="F10" s="187">
        <v>1202.26</v>
      </c>
    </row>
    <row r="11" spans="1:6" ht="11.25" customHeight="1">
      <c r="A11" s="183"/>
      <c r="B11" s="20" t="s">
        <v>423</v>
      </c>
      <c r="C11" s="185"/>
      <c r="D11" s="185"/>
      <c r="E11" s="185"/>
      <c r="F11" s="188"/>
    </row>
    <row r="12" ht="11.25" customHeight="1"/>
    <row r="13" spans="1:6" ht="33.75" customHeight="1">
      <c r="A13" s="169" t="s">
        <v>424</v>
      </c>
      <c r="B13" s="169"/>
      <c r="C13" s="169"/>
      <c r="D13" s="169"/>
      <c r="E13" s="169"/>
      <c r="F13" s="169"/>
    </row>
    <row r="14" ht="11.25" customHeight="1"/>
    <row r="43" ht="11.25">
      <c r="J43" t="s">
        <v>24</v>
      </c>
    </row>
    <row r="44" ht="11.25">
      <c r="J44" t="s">
        <v>24</v>
      </c>
    </row>
    <row r="53" ht="11.25">
      <c r="J53" t="s">
        <v>24</v>
      </c>
    </row>
    <row r="54" ht="11.25">
      <c r="J54" t="s">
        <v>24</v>
      </c>
    </row>
    <row r="58" ht="11.25">
      <c r="J58" t="s">
        <v>24</v>
      </c>
    </row>
  </sheetData>
  <sheetProtection/>
  <mergeCells count="8">
    <mergeCell ref="A13:F13"/>
    <mergeCell ref="A2:F2"/>
    <mergeCell ref="A3:F3"/>
    <mergeCell ref="A10:A11"/>
    <mergeCell ref="C10:C11"/>
    <mergeCell ref="D10:D11"/>
    <mergeCell ref="E10:E11"/>
    <mergeCell ref="F10:F11"/>
  </mergeCells>
  <printOptions/>
  <pageMargins left="0.5905511811023623" right="0.3937007874015748" top="0.7874015748031497" bottom="0.3937007874015748" header="0" footer="0"/>
  <pageSetup fitToHeight="0" fitToWidth="1" horizontalDpi="600" verticalDpi="600" orientation="landscape" pageOrder="overThenDown" paperSize="9" scale="94" r:id="rId1"/>
</worksheet>
</file>

<file path=xl/worksheets/sheet29.xml><?xml version="1.0" encoding="utf-8"?>
<worksheet xmlns="http://schemas.openxmlformats.org/spreadsheetml/2006/main" xmlns:r="http://schemas.openxmlformats.org/officeDocument/2006/relationships">
  <sheetPr>
    <outlinePr summaryBelow="0" summaryRight="0"/>
    <pageSetUpPr fitToPage="1"/>
  </sheetPr>
  <dimension ref="A2:J54"/>
  <sheetViews>
    <sheetView zoomScalePageLayoutView="0" workbookViewId="0" topLeftCell="A1">
      <selection activeCell="D11" sqref="D11"/>
    </sheetView>
  </sheetViews>
  <sheetFormatPr defaultColWidth="10.66015625" defaultRowHeight="11.25"/>
  <cols>
    <col min="1" max="1" width="7.5" style="0" customWidth="1"/>
    <col min="2" max="2" width="53.33203125" style="0" customWidth="1"/>
    <col min="3" max="4" width="22.16015625" style="0" customWidth="1"/>
  </cols>
  <sheetData>
    <row r="1" ht="11.25" customHeight="1"/>
    <row r="2" spans="1:4" ht="11.25" customHeight="1">
      <c r="A2" s="178" t="s">
        <v>663</v>
      </c>
      <c r="B2" s="178"/>
      <c r="C2" s="178"/>
      <c r="D2" s="178"/>
    </row>
    <row r="3" spans="1:4" ht="11.25" customHeight="1">
      <c r="A3" s="178" t="s">
        <v>664</v>
      </c>
      <c r="B3" s="178"/>
      <c r="C3" s="178"/>
      <c r="D3" s="178"/>
    </row>
    <row r="4" ht="11.25" customHeight="1"/>
    <row r="5" ht="11.25" customHeight="1">
      <c r="D5" s="112" t="s">
        <v>665</v>
      </c>
    </row>
    <row r="6" ht="11.25" customHeight="1"/>
    <row r="7" spans="1:4" ht="22.5" customHeight="1">
      <c r="A7" s="69" t="s">
        <v>35</v>
      </c>
      <c r="B7" s="69" t="s">
        <v>36</v>
      </c>
      <c r="C7" s="69" t="s">
        <v>584</v>
      </c>
      <c r="D7" s="69" t="s">
        <v>585</v>
      </c>
    </row>
    <row r="8" spans="1:4" ht="11.25" customHeight="1">
      <c r="A8" s="71" t="s">
        <v>40</v>
      </c>
      <c r="B8" s="72" t="s">
        <v>41</v>
      </c>
      <c r="C8" s="72" t="s">
        <v>42</v>
      </c>
      <c r="D8" s="72" t="s">
        <v>43</v>
      </c>
    </row>
    <row r="9" spans="1:4" ht="22.5" customHeight="1">
      <c r="A9" s="71" t="s">
        <v>40</v>
      </c>
      <c r="B9" s="73" t="s">
        <v>666</v>
      </c>
      <c r="C9" s="38">
        <v>-16982.49</v>
      </c>
      <c r="D9" s="14" t="s">
        <v>24</v>
      </c>
    </row>
    <row r="10" spans="1:4" ht="22.5" customHeight="1">
      <c r="A10" s="71" t="s">
        <v>41</v>
      </c>
      <c r="B10" s="73" t="s">
        <v>667</v>
      </c>
      <c r="C10" s="14">
        <v>16982.49</v>
      </c>
      <c r="D10" s="14" t="s">
        <v>24</v>
      </c>
    </row>
    <row r="11" ht="11.25" customHeight="1"/>
    <row r="12" ht="11.25" customHeight="1"/>
    <row r="42" ht="11.25">
      <c r="J42" t="s">
        <v>24</v>
      </c>
    </row>
    <row r="43" ht="11.25">
      <c r="J43" t="s">
        <v>24</v>
      </c>
    </row>
    <row r="44" ht="11.25">
      <c r="J44" t="s">
        <v>24</v>
      </c>
    </row>
    <row r="45" ht="11.25">
      <c r="J45" t="s">
        <v>24</v>
      </c>
    </row>
    <row r="46" ht="11.25">
      <c r="J46" t="s">
        <v>24</v>
      </c>
    </row>
    <row r="50" ht="11.25">
      <c r="I50" t="s">
        <v>24</v>
      </c>
    </row>
    <row r="51" spans="9:10" ht="11.25">
      <c r="I51" t="s">
        <v>24</v>
      </c>
      <c r="J51" t="s">
        <v>24</v>
      </c>
    </row>
    <row r="54" ht="11.25">
      <c r="J54" t="s">
        <v>24</v>
      </c>
    </row>
  </sheetData>
  <sheetProtection/>
  <mergeCells count="2">
    <mergeCell ref="A2:D2"/>
    <mergeCell ref="A3:D3"/>
  </mergeCells>
  <printOptions/>
  <pageMargins left="0.5905511811023623" right="0.3937007874015748" top="0.7874015748031497" bottom="0.3937007874015748" header="0" footer="0"/>
  <pageSetup blackAndWhite="1" fitToHeight="0" fitToWidth="1" horizontalDpi="600" verticalDpi="600" orientation="landscape" pageOrder="overThenDown" paperSize="9"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U54"/>
  <sheetViews>
    <sheetView zoomScalePageLayoutView="0" workbookViewId="0" topLeftCell="A31">
      <selection activeCell="K31" sqref="K31"/>
    </sheetView>
  </sheetViews>
  <sheetFormatPr defaultColWidth="10.66015625" defaultRowHeight="11.25"/>
  <cols>
    <col min="1" max="1" width="7.5" style="70" customWidth="1"/>
    <col min="2" max="2" width="13.33203125" style="78" customWidth="1"/>
    <col min="3" max="4" width="6.66015625" style="78" customWidth="1"/>
    <col min="5" max="5" width="26.66015625" style="78" customWidth="1"/>
    <col min="6" max="6" width="11.83203125" style="68" customWidth="1"/>
    <col min="7" max="21" width="19.83203125" style="78" customWidth="1"/>
  </cols>
  <sheetData>
    <row r="1" spans="1:9" s="4" customFormat="1" ht="11.25" customHeight="1">
      <c r="A1" s="146" t="s">
        <v>604</v>
      </c>
      <c r="B1" s="146"/>
      <c r="C1" s="146"/>
      <c r="D1" s="146"/>
      <c r="E1" s="146"/>
      <c r="F1" s="146"/>
      <c r="G1" s="146"/>
      <c r="H1" s="146"/>
      <c r="I1" s="146"/>
    </row>
    <row r="2" spans="1:9" s="4" customFormat="1" ht="11.25" customHeight="1">
      <c r="A2" s="146" t="s">
        <v>1</v>
      </c>
      <c r="B2" s="146"/>
      <c r="C2" s="146"/>
      <c r="D2" s="146"/>
      <c r="E2" s="146"/>
      <c r="F2" s="146"/>
      <c r="G2" s="146"/>
      <c r="H2" s="146"/>
      <c r="I2" s="146"/>
    </row>
    <row r="3" spans="1:9" s="4" customFormat="1" ht="11.25" customHeight="1">
      <c r="A3" s="146" t="s">
        <v>2</v>
      </c>
      <c r="B3" s="146"/>
      <c r="C3" s="146"/>
      <c r="D3" s="146"/>
      <c r="E3" s="146"/>
      <c r="F3" s="146"/>
      <c r="G3" s="146"/>
      <c r="H3" s="146"/>
      <c r="I3" s="146"/>
    </row>
    <row r="4" spans="1:9" s="4" customFormat="1" ht="22.5" customHeight="1">
      <c r="A4" s="146" t="s">
        <v>3</v>
      </c>
      <c r="B4" s="146"/>
      <c r="C4" s="146"/>
      <c r="D4" s="146"/>
      <c r="E4" s="146"/>
      <c r="F4" s="146"/>
      <c r="G4" s="146"/>
      <c r="H4" s="146"/>
      <c r="I4" s="146"/>
    </row>
    <row r="5" spans="1:9" s="4" customFormat="1" ht="11.25" customHeight="1">
      <c r="A5" s="146" t="s">
        <v>4</v>
      </c>
      <c r="B5" s="146"/>
      <c r="C5" s="146"/>
      <c r="D5" s="146"/>
      <c r="E5" s="146"/>
      <c r="F5" s="146"/>
      <c r="G5" s="146"/>
      <c r="H5" s="146"/>
      <c r="I5" s="146"/>
    </row>
    <row r="6" spans="1:9" s="4" customFormat="1" ht="11.25" customHeight="1">
      <c r="A6" s="146" t="s">
        <v>5</v>
      </c>
      <c r="B6" s="146"/>
      <c r="C6" s="146"/>
      <c r="D6" s="146"/>
      <c r="E6" s="146"/>
      <c r="F6" s="146"/>
      <c r="G6" s="146"/>
      <c r="H6" s="146"/>
      <c r="I6" s="146"/>
    </row>
    <row r="7" spans="1:9" s="4" customFormat="1" ht="11.25" customHeight="1">
      <c r="A7" s="146" t="s">
        <v>6</v>
      </c>
      <c r="B7" s="146"/>
      <c r="C7" s="146"/>
      <c r="D7" s="146"/>
      <c r="E7" s="146"/>
      <c r="F7" s="146"/>
      <c r="G7" s="146"/>
      <c r="H7" s="146"/>
      <c r="I7" s="146"/>
    </row>
    <row r="8" spans="1:9" s="4" customFormat="1" ht="11.25" customHeight="1">
      <c r="A8" s="146" t="s">
        <v>7</v>
      </c>
      <c r="B8" s="146"/>
      <c r="C8" s="146"/>
      <c r="D8" s="146"/>
      <c r="E8" s="146"/>
      <c r="F8" s="146"/>
      <c r="G8" s="146"/>
      <c r="H8" s="146"/>
      <c r="I8" s="146"/>
    </row>
    <row r="9" spans="1:9" s="4" customFormat="1" ht="11.25" customHeight="1">
      <c r="A9" s="146" t="s">
        <v>8</v>
      </c>
      <c r="B9" s="146"/>
      <c r="C9" s="146"/>
      <c r="D9" s="146"/>
      <c r="E9" s="146"/>
      <c r="F9" s="146"/>
      <c r="G9" s="146"/>
      <c r="H9" s="146"/>
      <c r="I9" s="146"/>
    </row>
    <row r="10" spans="1:9" s="4" customFormat="1" ht="11.25" customHeight="1">
      <c r="A10" s="146" t="s">
        <v>9</v>
      </c>
      <c r="B10" s="146"/>
      <c r="C10" s="146"/>
      <c r="D10" s="146"/>
      <c r="E10" s="146"/>
      <c r="F10" s="146"/>
      <c r="G10" s="146"/>
      <c r="H10" s="146"/>
      <c r="I10" s="146"/>
    </row>
    <row r="11" spans="1:9" s="4" customFormat="1" ht="11.25" customHeight="1">
      <c r="A11" s="146" t="s">
        <v>10</v>
      </c>
      <c r="B11" s="146"/>
      <c r="C11" s="146"/>
      <c r="D11" s="146"/>
      <c r="E11" s="146"/>
      <c r="F11" s="146"/>
      <c r="G11" s="146"/>
      <c r="H11" s="146"/>
      <c r="I11" s="146"/>
    </row>
    <row r="12" spans="1:9" s="4" customFormat="1" ht="11.25" customHeight="1">
      <c r="A12" s="146" t="s">
        <v>11</v>
      </c>
      <c r="B12" s="146"/>
      <c r="C12" s="146"/>
      <c r="D12" s="146"/>
      <c r="E12" s="146"/>
      <c r="F12" s="146"/>
      <c r="G12" s="146"/>
      <c r="H12" s="146"/>
      <c r="I12" s="146"/>
    </row>
    <row r="13" spans="1:9" s="4" customFormat="1" ht="11.25" customHeight="1">
      <c r="A13" s="146" t="s">
        <v>12</v>
      </c>
      <c r="B13" s="146"/>
      <c r="C13" s="146"/>
      <c r="D13" s="146"/>
      <c r="E13" s="146"/>
      <c r="F13" s="146"/>
      <c r="G13" s="146"/>
      <c r="H13" s="146"/>
      <c r="I13" s="146"/>
    </row>
    <row r="14" spans="1:9" s="4" customFormat="1" ht="11.25" customHeight="1">
      <c r="A14" s="146" t="s">
        <v>13</v>
      </c>
      <c r="B14" s="146"/>
      <c r="C14" s="146"/>
      <c r="D14" s="146"/>
      <c r="E14" s="146"/>
      <c r="F14" s="146"/>
      <c r="G14" s="146"/>
      <c r="H14" s="146"/>
      <c r="I14" s="146"/>
    </row>
    <row r="15" spans="1:9" s="4" customFormat="1" ht="11.25" customHeight="1">
      <c r="A15" s="146" t="s">
        <v>579</v>
      </c>
      <c r="B15" s="146"/>
      <c r="C15" s="146"/>
      <c r="D15" s="146"/>
      <c r="E15" s="146"/>
      <c r="F15" s="146"/>
      <c r="G15" s="146"/>
      <c r="H15" s="146"/>
      <c r="I15" s="146"/>
    </row>
    <row r="16" s="4" customFormat="1" ht="11.25" customHeight="1">
      <c r="G16" s="76"/>
    </row>
    <row r="17" spans="1:9" s="4" customFormat="1" ht="11.25" customHeight="1">
      <c r="A17" s="146" t="s">
        <v>15</v>
      </c>
      <c r="B17" s="146"/>
      <c r="C17" s="146"/>
      <c r="D17" s="146"/>
      <c r="E17" s="146"/>
      <c r="F17" s="146"/>
      <c r="G17" s="146"/>
      <c r="H17" s="146"/>
      <c r="I17" s="146"/>
    </row>
    <row r="18" s="4" customFormat="1" ht="11.25" customHeight="1"/>
    <row r="19" spans="5:9" s="4" customFormat="1" ht="11.25" customHeight="1">
      <c r="E19" s="78"/>
      <c r="F19" s="147" t="s">
        <v>16</v>
      </c>
      <c r="G19" s="149" t="s">
        <v>17</v>
      </c>
      <c r="H19" s="149"/>
      <c r="I19" s="149"/>
    </row>
    <row r="20" spans="6:9" s="4" customFormat="1" ht="45" customHeight="1">
      <c r="F20" s="148"/>
      <c r="G20" s="79" t="s">
        <v>18</v>
      </c>
      <c r="H20" s="79" t="s">
        <v>19</v>
      </c>
      <c r="I20" s="79" t="s">
        <v>20</v>
      </c>
    </row>
    <row r="21" spans="5:9" s="4" customFormat="1" ht="22.5" customHeight="1">
      <c r="E21" s="78"/>
      <c r="F21" s="79" t="s">
        <v>21</v>
      </c>
      <c r="G21" s="79" t="s">
        <v>22</v>
      </c>
      <c r="H21" s="79" t="s">
        <v>23</v>
      </c>
      <c r="I21" s="79" t="s">
        <v>24</v>
      </c>
    </row>
    <row r="22" s="4" customFormat="1" ht="11.25" customHeight="1"/>
    <row r="23" s="4" customFormat="1" ht="11.25" customHeight="1"/>
    <row r="24" spans="1:9" s="4" customFormat="1" ht="11.25" customHeight="1">
      <c r="A24" s="150" t="s">
        <v>605</v>
      </c>
      <c r="B24" s="150"/>
      <c r="C24" s="150"/>
      <c r="D24" s="150"/>
      <c r="E24" s="150"/>
      <c r="F24" s="150"/>
      <c r="G24" s="150"/>
      <c r="H24" s="150"/>
      <c r="I24" s="150"/>
    </row>
    <row r="25" spans="1:9" s="4" customFormat="1" ht="11.25" customHeight="1">
      <c r="A25" s="150" t="s">
        <v>606</v>
      </c>
      <c r="B25" s="150"/>
      <c r="C25" s="150"/>
      <c r="D25" s="150"/>
      <c r="E25" s="150"/>
      <c r="F25" s="150"/>
      <c r="G25" s="150"/>
      <c r="H25" s="150"/>
      <c r="I25" s="150"/>
    </row>
    <row r="26" s="4" customFormat="1" ht="11.25" customHeight="1"/>
    <row r="27" spans="1:9" s="4" customFormat="1" ht="11.25" customHeight="1">
      <c r="A27" s="150" t="s">
        <v>581</v>
      </c>
      <c r="B27" s="150"/>
      <c r="C27" s="150"/>
      <c r="D27" s="150"/>
      <c r="E27" s="150"/>
      <c r="F27" s="150"/>
      <c r="G27" s="150"/>
      <c r="H27" s="150"/>
      <c r="I27" s="150"/>
    </row>
    <row r="28" s="4" customFormat="1" ht="11.25" customHeight="1"/>
    <row r="29" spans="1:9" s="4" customFormat="1" ht="11.25" customHeight="1">
      <c r="A29" s="151" t="s">
        <v>28</v>
      </c>
      <c r="B29" s="151"/>
      <c r="C29" s="151"/>
      <c r="D29" s="151"/>
      <c r="E29" s="151"/>
      <c r="F29" s="151"/>
      <c r="G29" s="151"/>
      <c r="H29" s="151"/>
      <c r="I29" s="151"/>
    </row>
    <row r="30" spans="1:9" s="4" customFormat="1" ht="11.25" customHeight="1">
      <c r="A30" s="152" t="s">
        <v>582</v>
      </c>
      <c r="B30" s="152"/>
      <c r="C30" s="152"/>
      <c r="D30" s="152"/>
      <c r="E30" s="152"/>
      <c r="F30" s="152"/>
      <c r="G30" s="152"/>
      <c r="H30" s="152"/>
      <c r="I30" s="152"/>
    </row>
    <row r="31" s="4" customFormat="1" ht="11.25" customHeight="1"/>
    <row r="32" spans="1:9" s="4" customFormat="1" ht="11.25" customHeight="1">
      <c r="A32" s="153" t="s">
        <v>30</v>
      </c>
      <c r="B32" s="153"/>
      <c r="C32" s="154" t="s">
        <v>31</v>
      </c>
      <c r="D32" s="154"/>
      <c r="E32" s="154"/>
      <c r="F32" s="154"/>
      <c r="G32" s="154"/>
      <c r="H32" s="154"/>
      <c r="I32" s="154"/>
    </row>
    <row r="33" s="4" customFormat="1" ht="11.25" customHeight="1"/>
    <row r="34" spans="8:9" s="4" customFormat="1" ht="11.25" customHeight="1">
      <c r="H34" s="155" t="s">
        <v>607</v>
      </c>
      <c r="I34" s="155"/>
    </row>
    <row r="35" s="4" customFormat="1" ht="11.25" customHeight="1"/>
    <row r="36" spans="8:9" s="4" customFormat="1" ht="11.25" customHeight="1">
      <c r="H36" s="146" t="s">
        <v>33</v>
      </c>
      <c r="I36" s="146"/>
    </row>
    <row r="37" s="4" customFormat="1" ht="11.25" customHeight="1"/>
    <row r="38" s="4" customFormat="1" ht="11.25" customHeight="1">
      <c r="I38" s="80" t="s">
        <v>34</v>
      </c>
    </row>
    <row r="39" spans="1:21" s="78" customFormat="1" ht="112.5" customHeight="1">
      <c r="A39" s="69" t="s">
        <v>35</v>
      </c>
      <c r="B39" s="156" t="s">
        <v>36</v>
      </c>
      <c r="C39" s="156"/>
      <c r="D39" s="156"/>
      <c r="E39" s="156"/>
      <c r="F39" s="69" t="s">
        <v>37</v>
      </c>
      <c r="G39" s="69" t="s">
        <v>79</v>
      </c>
      <c r="H39" s="69" t="s">
        <v>81</v>
      </c>
      <c r="I39" s="69" t="s">
        <v>608</v>
      </c>
      <c r="J39" s="69" t="s">
        <v>609</v>
      </c>
      <c r="K39" s="69" t="s">
        <v>610</v>
      </c>
      <c r="L39" s="69" t="s">
        <v>611</v>
      </c>
      <c r="M39" s="69" t="s">
        <v>612</v>
      </c>
      <c r="N39" s="69" t="s">
        <v>613</v>
      </c>
      <c r="O39" s="69" t="s">
        <v>614</v>
      </c>
      <c r="P39" s="69" t="s">
        <v>615</v>
      </c>
      <c r="Q39" s="69" t="s">
        <v>616</v>
      </c>
      <c r="R39" s="69" t="s">
        <v>617</v>
      </c>
      <c r="S39" s="69" t="s">
        <v>618</v>
      </c>
      <c r="T39" s="69" t="s">
        <v>619</v>
      </c>
      <c r="U39" s="69" t="s">
        <v>295</v>
      </c>
    </row>
    <row r="40" spans="1:21" s="4" customFormat="1" ht="11.25" customHeight="1">
      <c r="A40" s="71" t="s">
        <v>40</v>
      </c>
      <c r="B40" s="157" t="s">
        <v>41</v>
      </c>
      <c r="C40" s="157"/>
      <c r="D40" s="157"/>
      <c r="E40" s="157"/>
      <c r="F40" s="69" t="s">
        <v>42</v>
      </c>
      <c r="G40" s="72" t="s">
        <v>43</v>
      </c>
      <c r="H40" s="72" t="s">
        <v>44</v>
      </c>
      <c r="I40" s="72" t="s">
        <v>109</v>
      </c>
      <c r="J40" s="72" t="s">
        <v>112</v>
      </c>
      <c r="K40" s="72" t="s">
        <v>47</v>
      </c>
      <c r="L40" s="72" t="s">
        <v>116</v>
      </c>
      <c r="M40" s="72" t="s">
        <v>118</v>
      </c>
      <c r="N40" s="72" t="s">
        <v>49</v>
      </c>
      <c r="O40" s="72" t="s">
        <v>51</v>
      </c>
      <c r="P40" s="72" t="s">
        <v>123</v>
      </c>
      <c r="Q40" s="72" t="s">
        <v>125</v>
      </c>
      <c r="R40" s="72" t="s">
        <v>127</v>
      </c>
      <c r="S40" s="72" t="s">
        <v>191</v>
      </c>
      <c r="T40" s="72" t="s">
        <v>194</v>
      </c>
      <c r="U40" s="72" t="s">
        <v>52</v>
      </c>
    </row>
    <row r="41" spans="1:21" s="4" customFormat="1" ht="11.25" customHeight="1">
      <c r="A41" s="71" t="s">
        <v>44</v>
      </c>
      <c r="B41" s="159" t="s">
        <v>600</v>
      </c>
      <c r="C41" s="159"/>
      <c r="D41" s="159"/>
      <c r="E41" s="159"/>
      <c r="F41" s="69"/>
      <c r="G41" s="82" t="s">
        <v>24</v>
      </c>
      <c r="H41" s="82" t="s">
        <v>24</v>
      </c>
      <c r="I41" s="82" t="s">
        <v>24</v>
      </c>
      <c r="J41" s="82" t="s">
        <v>24</v>
      </c>
      <c r="K41" s="82" t="s">
        <v>24</v>
      </c>
      <c r="L41" s="82" t="s">
        <v>24</v>
      </c>
      <c r="M41" s="82" t="s">
        <v>24</v>
      </c>
      <c r="N41" s="82" t="s">
        <v>24</v>
      </c>
      <c r="O41" s="82" t="s">
        <v>24</v>
      </c>
      <c r="P41" s="14" t="s">
        <v>24</v>
      </c>
      <c r="Q41" s="14" t="s">
        <v>24</v>
      </c>
      <c r="R41" s="14" t="s">
        <v>24</v>
      </c>
      <c r="S41" s="14" t="s">
        <v>24</v>
      </c>
      <c r="T41" s="18">
        <v>-679221.71</v>
      </c>
      <c r="U41" s="18">
        <v>-679221.71</v>
      </c>
    </row>
    <row r="42" spans="1:21" s="4" customFormat="1" ht="33.75" customHeight="1">
      <c r="A42" s="71" t="s">
        <v>116</v>
      </c>
      <c r="B42" s="159" t="s">
        <v>620</v>
      </c>
      <c r="C42" s="159"/>
      <c r="D42" s="159"/>
      <c r="E42" s="159"/>
      <c r="F42" s="69" t="s">
        <v>68</v>
      </c>
      <c r="G42" s="14">
        <v>10000</v>
      </c>
      <c r="H42" s="82" t="s">
        <v>24</v>
      </c>
      <c r="I42" s="82" t="s">
        <v>24</v>
      </c>
      <c r="J42" s="82" t="s">
        <v>24</v>
      </c>
      <c r="K42" s="82" t="s">
        <v>24</v>
      </c>
      <c r="L42" s="82" t="s">
        <v>24</v>
      </c>
      <c r="M42" s="82" t="s">
        <v>24</v>
      </c>
      <c r="N42" s="82" t="s">
        <v>24</v>
      </c>
      <c r="O42" s="82" t="s">
        <v>24</v>
      </c>
      <c r="P42" s="14" t="s">
        <v>24</v>
      </c>
      <c r="Q42" s="14" t="s">
        <v>24</v>
      </c>
      <c r="R42" s="14" t="s">
        <v>24</v>
      </c>
      <c r="S42" s="14" t="s">
        <v>24</v>
      </c>
      <c r="T42" s="14" t="s">
        <v>24</v>
      </c>
      <c r="U42" s="14">
        <v>10000</v>
      </c>
    </row>
    <row r="43" spans="1:21" s="4" customFormat="1" ht="11.25" customHeight="1">
      <c r="A43" s="71" t="s">
        <v>621</v>
      </c>
      <c r="B43" s="159" t="s">
        <v>412</v>
      </c>
      <c r="C43" s="159"/>
      <c r="D43" s="159"/>
      <c r="E43" s="159"/>
      <c r="F43" s="69"/>
      <c r="G43" s="14">
        <v>10000</v>
      </c>
      <c r="H43" s="82" t="s">
        <v>24</v>
      </c>
      <c r="I43" s="82" t="s">
        <v>24</v>
      </c>
      <c r="J43" s="82" t="s">
        <v>24</v>
      </c>
      <c r="K43" s="82" t="s">
        <v>24</v>
      </c>
      <c r="L43" s="82" t="s">
        <v>24</v>
      </c>
      <c r="M43" s="82" t="s">
        <v>24</v>
      </c>
      <c r="N43" s="82" t="s">
        <v>24</v>
      </c>
      <c r="O43" s="82" t="s">
        <v>24</v>
      </c>
      <c r="P43" s="14" t="s">
        <v>24</v>
      </c>
      <c r="Q43" s="14" t="s">
        <v>24</v>
      </c>
      <c r="R43" s="14" t="s">
        <v>24</v>
      </c>
      <c r="S43" s="14" t="s">
        <v>24</v>
      </c>
      <c r="T43" s="18">
        <v>-679221.71</v>
      </c>
      <c r="U43" s="19">
        <v>-669221.71</v>
      </c>
    </row>
    <row r="44" spans="1:21" s="4" customFormat="1" ht="11.25" customHeight="1">
      <c r="A44" s="71" t="s">
        <v>127</v>
      </c>
      <c r="B44" s="159" t="s">
        <v>622</v>
      </c>
      <c r="C44" s="159"/>
      <c r="D44" s="159"/>
      <c r="E44" s="159"/>
      <c r="F44" s="69"/>
      <c r="G44" s="14">
        <v>10000</v>
      </c>
      <c r="H44" s="82" t="s">
        <v>24</v>
      </c>
      <c r="I44" s="82" t="s">
        <v>24</v>
      </c>
      <c r="J44" s="82" t="s">
        <v>24</v>
      </c>
      <c r="K44" s="82" t="s">
        <v>24</v>
      </c>
      <c r="L44" s="82" t="s">
        <v>24</v>
      </c>
      <c r="M44" s="82" t="s">
        <v>24</v>
      </c>
      <c r="N44" s="82" t="s">
        <v>24</v>
      </c>
      <c r="O44" s="82" t="s">
        <v>24</v>
      </c>
      <c r="P44" s="14" t="s">
        <v>24</v>
      </c>
      <c r="Q44" s="14" t="s">
        <v>24</v>
      </c>
      <c r="R44" s="14" t="s">
        <v>24</v>
      </c>
      <c r="S44" s="14" t="s">
        <v>24</v>
      </c>
      <c r="T44" s="18">
        <v>-679221.71</v>
      </c>
      <c r="U44" s="19">
        <v>-669221.71</v>
      </c>
    </row>
    <row r="45" spans="1:21" s="4" customFormat="1" ht="11.25" customHeight="1">
      <c r="A45" s="71" t="s">
        <v>52</v>
      </c>
      <c r="B45" s="159" t="s">
        <v>623</v>
      </c>
      <c r="C45" s="159"/>
      <c r="D45" s="159"/>
      <c r="E45" s="159"/>
      <c r="F45" s="69"/>
      <c r="G45" s="14">
        <v>10000</v>
      </c>
      <c r="H45" s="82" t="s">
        <v>24</v>
      </c>
      <c r="I45" s="82" t="s">
        <v>24</v>
      </c>
      <c r="J45" s="82" t="s">
        <v>24</v>
      </c>
      <c r="K45" s="82" t="s">
        <v>24</v>
      </c>
      <c r="L45" s="82" t="s">
        <v>24</v>
      </c>
      <c r="M45" s="82" t="s">
        <v>24</v>
      </c>
      <c r="N45" s="82" t="s">
        <v>24</v>
      </c>
      <c r="O45" s="82" t="s">
        <v>24</v>
      </c>
      <c r="P45" s="14" t="s">
        <v>24</v>
      </c>
      <c r="Q45" s="14" t="s">
        <v>24</v>
      </c>
      <c r="R45" s="14" t="s">
        <v>24</v>
      </c>
      <c r="S45" s="14" t="s">
        <v>24</v>
      </c>
      <c r="T45" s="18">
        <v>-679221.71</v>
      </c>
      <c r="U45" s="19">
        <v>-669221.71</v>
      </c>
    </row>
    <row r="46" spans="1:21" s="4" customFormat="1" ht="11.25" customHeight="1">
      <c r="A46" s="71" t="s">
        <v>54</v>
      </c>
      <c r="B46" s="159" t="s">
        <v>600</v>
      </c>
      <c r="C46" s="159"/>
      <c r="D46" s="159"/>
      <c r="E46" s="159"/>
      <c r="F46" s="69"/>
      <c r="G46" s="82" t="s">
        <v>24</v>
      </c>
      <c r="H46" s="82" t="s">
        <v>24</v>
      </c>
      <c r="I46" s="82" t="s">
        <v>24</v>
      </c>
      <c r="J46" s="82" t="s">
        <v>24</v>
      </c>
      <c r="K46" s="82" t="s">
        <v>24</v>
      </c>
      <c r="L46" s="82" t="s">
        <v>24</v>
      </c>
      <c r="M46" s="82" t="s">
        <v>24</v>
      </c>
      <c r="N46" s="82" t="s">
        <v>24</v>
      </c>
      <c r="O46" s="82" t="s">
        <v>24</v>
      </c>
      <c r="P46" s="14" t="s">
        <v>24</v>
      </c>
      <c r="Q46" s="14" t="s">
        <v>24</v>
      </c>
      <c r="R46" s="14" t="s">
        <v>24</v>
      </c>
      <c r="S46" s="14" t="s">
        <v>24</v>
      </c>
      <c r="T46" s="95">
        <v>-901276.39</v>
      </c>
      <c r="U46" s="95">
        <v>-901276.39</v>
      </c>
    </row>
    <row r="47" spans="1:21" s="4" customFormat="1" ht="11.25" customHeight="1">
      <c r="A47" s="71" t="s">
        <v>63</v>
      </c>
      <c r="B47" s="159" t="s">
        <v>624</v>
      </c>
      <c r="C47" s="159"/>
      <c r="D47" s="159"/>
      <c r="E47" s="159"/>
      <c r="F47" s="69"/>
      <c r="G47" s="82" t="s">
        <v>24</v>
      </c>
      <c r="H47" s="13">
        <v>46500000</v>
      </c>
      <c r="I47" s="82" t="s">
        <v>24</v>
      </c>
      <c r="J47" s="82" t="s">
        <v>24</v>
      </c>
      <c r="K47" s="82" t="s">
        <v>24</v>
      </c>
      <c r="L47" s="82" t="s">
        <v>24</v>
      </c>
      <c r="M47" s="82" t="s">
        <v>24</v>
      </c>
      <c r="N47" s="82" t="s">
        <v>24</v>
      </c>
      <c r="O47" s="82" t="s">
        <v>24</v>
      </c>
      <c r="P47" s="14" t="s">
        <v>24</v>
      </c>
      <c r="Q47" s="14" t="s">
        <v>24</v>
      </c>
      <c r="R47" s="14" t="s">
        <v>24</v>
      </c>
      <c r="S47" s="14" t="s">
        <v>24</v>
      </c>
      <c r="T47" s="14" t="s">
        <v>24</v>
      </c>
      <c r="U47" s="13">
        <v>46500000</v>
      </c>
    </row>
    <row r="48" spans="1:21" s="4" customFormat="1" ht="11.25" customHeight="1">
      <c r="A48" s="71" t="s">
        <v>74</v>
      </c>
      <c r="B48" s="159" t="s">
        <v>625</v>
      </c>
      <c r="C48" s="159"/>
      <c r="D48" s="159"/>
      <c r="E48" s="159"/>
      <c r="F48" s="69"/>
      <c r="G48" s="14">
        <v>10000</v>
      </c>
      <c r="H48" s="13">
        <v>46500000</v>
      </c>
      <c r="I48" s="82" t="s">
        <v>24</v>
      </c>
      <c r="J48" s="82" t="s">
        <v>24</v>
      </c>
      <c r="K48" s="82" t="s">
        <v>24</v>
      </c>
      <c r="L48" s="82" t="s">
        <v>24</v>
      </c>
      <c r="M48" s="82" t="s">
        <v>24</v>
      </c>
      <c r="N48" s="82" t="s">
        <v>24</v>
      </c>
      <c r="O48" s="82" t="s">
        <v>24</v>
      </c>
      <c r="P48" s="14" t="s">
        <v>24</v>
      </c>
      <c r="Q48" s="14" t="s">
        <v>24</v>
      </c>
      <c r="R48" s="14" t="s">
        <v>24</v>
      </c>
      <c r="S48" s="14" t="s">
        <v>24</v>
      </c>
      <c r="T48" s="17">
        <v>-1580498.1</v>
      </c>
      <c r="U48" s="13">
        <v>44929501.9</v>
      </c>
    </row>
    <row r="49" ht="11.25" customHeight="1"/>
    <row r="50" ht="40.5" customHeight="1"/>
    <row r="51" spans="1:9" ht="11.25" customHeight="1">
      <c r="A51" s="151" t="s">
        <v>88</v>
      </c>
      <c r="B51" s="151"/>
      <c r="C51" s="151"/>
      <c r="D51" s="151"/>
      <c r="E51" s="151"/>
      <c r="F51" s="163"/>
      <c r="G51" s="163"/>
      <c r="H51" s="161" t="s">
        <v>89</v>
      </c>
      <c r="I51" s="161"/>
    </row>
    <row r="52" spans="1:9" ht="11.25" customHeight="1">
      <c r="A52" s="152" t="s">
        <v>90</v>
      </c>
      <c r="B52" s="152"/>
      <c r="C52" s="152"/>
      <c r="D52" s="152"/>
      <c r="E52" s="152"/>
      <c r="F52" s="152" t="s">
        <v>91</v>
      </c>
      <c r="G52" s="152"/>
      <c r="H52" s="152" t="s">
        <v>92</v>
      </c>
      <c r="I52" s="152"/>
    </row>
    <row r="53" ht="11.25" customHeight="1"/>
    <row r="54" spans="1:6" ht="11.25" customHeight="1">
      <c r="A54" s="152" t="s">
        <v>569</v>
      </c>
      <c r="B54" s="152"/>
      <c r="C54" s="152"/>
      <c r="D54" s="152"/>
      <c r="E54" s="152"/>
      <c r="F54" s="98"/>
    </row>
  </sheetData>
  <sheetProtection/>
  <mergeCells count="44">
    <mergeCell ref="A54:E54"/>
    <mergeCell ref="A51:E51"/>
    <mergeCell ref="F51:G51"/>
    <mergeCell ref="H51:I51"/>
    <mergeCell ref="A52:E52"/>
    <mergeCell ref="F52:G52"/>
    <mergeCell ref="H52:I52"/>
    <mergeCell ref="B43:E43"/>
    <mergeCell ref="B44:E44"/>
    <mergeCell ref="B45:E45"/>
    <mergeCell ref="B46:E46"/>
    <mergeCell ref="B47:E47"/>
    <mergeCell ref="B48:E48"/>
    <mergeCell ref="H34:I34"/>
    <mergeCell ref="H36:I36"/>
    <mergeCell ref="B39:E39"/>
    <mergeCell ref="B40:E40"/>
    <mergeCell ref="B41:E41"/>
    <mergeCell ref="B42:E42"/>
    <mergeCell ref="A24:I24"/>
    <mergeCell ref="A25:I25"/>
    <mergeCell ref="A27:I27"/>
    <mergeCell ref="A29:I29"/>
    <mergeCell ref="A30:I30"/>
    <mergeCell ref="A32:B32"/>
    <mergeCell ref="C32:I32"/>
    <mergeCell ref="A13:I13"/>
    <mergeCell ref="A14:I14"/>
    <mergeCell ref="A15:I15"/>
    <mergeCell ref="A17:I17"/>
    <mergeCell ref="F19:F20"/>
    <mergeCell ref="G19:I19"/>
    <mergeCell ref="A7:I7"/>
    <mergeCell ref="A8:I8"/>
    <mergeCell ref="A9:I9"/>
    <mergeCell ref="A10:I10"/>
    <mergeCell ref="A11:I11"/>
    <mergeCell ref="A12:I12"/>
    <mergeCell ref="A1:I1"/>
    <mergeCell ref="A2:I2"/>
    <mergeCell ref="A3:I3"/>
    <mergeCell ref="A4:I4"/>
    <mergeCell ref="A5:I5"/>
    <mergeCell ref="A6:I6"/>
  </mergeCells>
  <printOptions/>
  <pageMargins left="0.3937007874015748" right="0.3937007874015748" top="0.7874015748031497" bottom="0.3937007874015748" header="0" footer="0"/>
  <pageSetup fitToHeight="0" fitToWidth="1" horizontalDpi="600" verticalDpi="600" orientation="landscape" pageOrder="overThenDown" paperSize="9" scale="47" r:id="rId1"/>
</worksheet>
</file>

<file path=xl/worksheets/sheet30.xml><?xml version="1.0" encoding="utf-8"?>
<worksheet xmlns="http://schemas.openxmlformats.org/spreadsheetml/2006/main" xmlns:r="http://schemas.openxmlformats.org/officeDocument/2006/relationships">
  <sheetPr>
    <outlinePr summaryBelow="0" summaryRight="0"/>
    <pageSetUpPr fitToPage="1"/>
  </sheetPr>
  <dimension ref="A2:D15"/>
  <sheetViews>
    <sheetView zoomScalePageLayoutView="0" workbookViewId="0" topLeftCell="A1">
      <selection activeCell="I1" sqref="I1:J16384"/>
    </sheetView>
  </sheetViews>
  <sheetFormatPr defaultColWidth="10.66015625" defaultRowHeight="11.25"/>
  <cols>
    <col min="1" max="1" width="7.5" style="70" customWidth="1"/>
    <col min="2" max="2" width="50.16015625" style="78" customWidth="1"/>
    <col min="3" max="4" width="22.16015625" style="78" customWidth="1"/>
  </cols>
  <sheetData>
    <row r="1" s="4" customFormat="1" ht="11.25" customHeight="1"/>
    <row r="2" spans="1:4" s="4" customFormat="1" ht="11.25" customHeight="1">
      <c r="A2" s="150" t="s">
        <v>590</v>
      </c>
      <c r="B2" s="150"/>
      <c r="C2" s="150"/>
      <c r="D2" s="150"/>
    </row>
    <row r="3" s="4" customFormat="1" ht="11.25" customHeight="1"/>
    <row r="4" s="4" customFormat="1" ht="11.25" customHeight="1">
      <c r="D4" s="80" t="s">
        <v>668</v>
      </c>
    </row>
    <row r="5" s="4" customFormat="1" ht="11.25" customHeight="1"/>
    <row r="6" spans="1:4" s="78" customFormat="1" ht="38.25" customHeight="1">
      <c r="A6" s="69" t="s">
        <v>35</v>
      </c>
      <c r="B6" s="69" t="s">
        <v>36</v>
      </c>
      <c r="C6" s="69" t="s">
        <v>584</v>
      </c>
      <c r="D6" s="69" t="s">
        <v>585</v>
      </c>
    </row>
    <row r="7" spans="1:4" s="4" customFormat="1" ht="11.25" customHeight="1">
      <c r="A7" s="71" t="s">
        <v>40</v>
      </c>
      <c r="B7" s="72" t="s">
        <v>41</v>
      </c>
      <c r="C7" s="72" t="s">
        <v>42</v>
      </c>
      <c r="D7" s="72" t="s">
        <v>43</v>
      </c>
    </row>
    <row r="8" spans="1:4" s="4" customFormat="1" ht="11.25" customHeight="1">
      <c r="A8" s="96"/>
      <c r="B8" s="165" t="s">
        <v>669</v>
      </c>
      <c r="C8" s="165"/>
      <c r="D8" s="165"/>
    </row>
    <row r="9" spans="1:4" s="4" customFormat="1" ht="22.5" customHeight="1">
      <c r="A9" s="71" t="s">
        <v>281</v>
      </c>
      <c r="B9" s="73" t="s">
        <v>670</v>
      </c>
      <c r="C9" s="13">
        <v>38810692.69</v>
      </c>
      <c r="D9" s="14" t="s">
        <v>24</v>
      </c>
    </row>
    <row r="10" spans="1:4" s="4" customFormat="1" ht="22.5" customHeight="1">
      <c r="A10" s="71" t="s">
        <v>671</v>
      </c>
      <c r="B10" s="73" t="s">
        <v>672</v>
      </c>
      <c r="C10" s="14" t="s">
        <v>24</v>
      </c>
      <c r="D10" s="14" t="s">
        <v>24</v>
      </c>
    </row>
    <row r="11" spans="1:4" s="4" customFormat="1" ht="22.5" customHeight="1">
      <c r="A11" s="71" t="s">
        <v>673</v>
      </c>
      <c r="B11" s="73" t="s">
        <v>674</v>
      </c>
      <c r="C11" s="14" t="s">
        <v>24</v>
      </c>
      <c r="D11" s="14" t="s">
        <v>24</v>
      </c>
    </row>
    <row r="12" spans="1:4" s="4" customFormat="1" ht="45" customHeight="1">
      <c r="A12" s="71" t="s">
        <v>675</v>
      </c>
      <c r="B12" s="73" t="s">
        <v>676</v>
      </c>
      <c r="C12" s="14" t="s">
        <v>24</v>
      </c>
      <c r="D12" s="14" t="s">
        <v>24</v>
      </c>
    </row>
    <row r="13" spans="1:4" s="4" customFormat="1" ht="11.25" customHeight="1">
      <c r="A13" s="71" t="s">
        <v>57</v>
      </c>
      <c r="B13" s="73" t="s">
        <v>295</v>
      </c>
      <c r="C13" s="13">
        <v>38810692.69</v>
      </c>
      <c r="D13" s="14" t="s">
        <v>24</v>
      </c>
    </row>
    <row r="14" spans="1:4" s="4" customFormat="1" ht="11.25" customHeight="1">
      <c r="A14" s="96"/>
      <c r="B14" s="165" t="s">
        <v>677</v>
      </c>
      <c r="C14" s="165"/>
      <c r="D14" s="165"/>
    </row>
    <row r="15" spans="1:4" s="4" customFormat="1" ht="11.25" customHeight="1">
      <c r="A15" s="71" t="s">
        <v>678</v>
      </c>
      <c r="B15" s="73" t="s">
        <v>679</v>
      </c>
      <c r="C15" s="13">
        <v>38810692.69</v>
      </c>
      <c r="D15" s="14" t="s">
        <v>24</v>
      </c>
    </row>
    <row r="16" ht="11.25" customHeight="1"/>
    <row r="17" ht="11.25" customHeight="1"/>
  </sheetData>
  <sheetProtection/>
  <mergeCells count="3">
    <mergeCell ref="A2:D2"/>
    <mergeCell ref="B8:D8"/>
    <mergeCell ref="B14:D14"/>
  </mergeCells>
  <printOptions/>
  <pageMargins left="0.5905511811023623" right="0.3937007874015748" top="0.7874015748031497" bottom="0.3937007874015748" header="0" footer="0"/>
  <pageSetup blackAndWhite="1" fitToHeight="0" fitToWidth="1" horizontalDpi="600" verticalDpi="600" orientation="landscape" pageOrder="overThenDown" paperSize="9" r:id="rId1"/>
</worksheet>
</file>

<file path=xl/worksheets/sheet31.xml><?xml version="1.0" encoding="utf-8"?>
<worksheet xmlns="http://schemas.openxmlformats.org/spreadsheetml/2006/main" xmlns:r="http://schemas.openxmlformats.org/officeDocument/2006/relationships">
  <sheetPr>
    <outlinePr summaryBelow="0" summaryRight="0"/>
    <pageSetUpPr fitToPage="1"/>
  </sheetPr>
  <dimension ref="A2:D14"/>
  <sheetViews>
    <sheetView zoomScalePageLayoutView="0" workbookViewId="0" topLeftCell="A1">
      <selection activeCell="D23" sqref="D23"/>
    </sheetView>
  </sheetViews>
  <sheetFormatPr defaultColWidth="10.66015625" defaultRowHeight="11.25"/>
  <cols>
    <col min="1" max="1" width="7.5" style="0" customWidth="1"/>
    <col min="2" max="2" width="53.33203125" style="0" customWidth="1"/>
    <col min="3" max="4" width="22.16015625" style="0" customWidth="1"/>
  </cols>
  <sheetData>
    <row r="1" ht="11.25" customHeight="1"/>
    <row r="2" spans="1:4" ht="11.25" customHeight="1">
      <c r="A2" s="178" t="s">
        <v>556</v>
      </c>
      <c r="B2" s="178"/>
      <c r="C2" s="178"/>
      <c r="D2" s="178"/>
    </row>
    <row r="3" ht="11.25" customHeight="1"/>
    <row r="4" ht="11.25" customHeight="1">
      <c r="D4" s="112" t="s">
        <v>680</v>
      </c>
    </row>
    <row r="5" ht="11.25" customHeight="1"/>
    <row r="6" spans="1:4" ht="22.5" customHeight="1">
      <c r="A6" s="69" t="s">
        <v>35</v>
      </c>
      <c r="B6" s="69" t="s">
        <v>36</v>
      </c>
      <c r="C6" s="69" t="s">
        <v>584</v>
      </c>
      <c r="D6" s="69" t="s">
        <v>585</v>
      </c>
    </row>
    <row r="7" spans="1:4" ht="11.25" customHeight="1">
      <c r="A7" s="71" t="s">
        <v>40</v>
      </c>
      <c r="B7" s="72" t="s">
        <v>41</v>
      </c>
      <c r="C7" s="72" t="s">
        <v>42</v>
      </c>
      <c r="D7" s="72" t="s">
        <v>43</v>
      </c>
    </row>
    <row r="8" spans="1:4" ht="11.25" customHeight="1">
      <c r="A8" s="71" t="s">
        <v>40</v>
      </c>
      <c r="B8" s="73" t="s">
        <v>681</v>
      </c>
      <c r="C8" s="13">
        <v>22436660.19</v>
      </c>
      <c r="D8" s="14" t="s">
        <v>24</v>
      </c>
    </row>
    <row r="9" spans="1:4" ht="22.5" customHeight="1">
      <c r="A9" s="71" t="s">
        <v>41</v>
      </c>
      <c r="B9" s="73" t="s">
        <v>682</v>
      </c>
      <c r="C9" s="13">
        <v>4213767.93</v>
      </c>
      <c r="D9" s="14" t="s">
        <v>24</v>
      </c>
    </row>
    <row r="10" spans="1:4" ht="11.25" customHeight="1">
      <c r="A10" s="71" t="s">
        <v>44</v>
      </c>
      <c r="B10" s="73" t="s">
        <v>300</v>
      </c>
      <c r="C10" s="14">
        <v>31500</v>
      </c>
      <c r="D10" s="14" t="s">
        <v>24</v>
      </c>
    </row>
    <row r="11" spans="1:4" ht="11.25" customHeight="1">
      <c r="A11" s="71" t="s">
        <v>109</v>
      </c>
      <c r="B11" s="73" t="s">
        <v>295</v>
      </c>
      <c r="C11" s="13">
        <v>26681928.12</v>
      </c>
      <c r="D11" s="14" t="s">
        <v>24</v>
      </c>
    </row>
    <row r="12" ht="11.25" customHeight="1"/>
    <row r="13" spans="1:4" ht="22.5" customHeight="1">
      <c r="A13" s="179" t="s">
        <v>683</v>
      </c>
      <c r="B13" s="179"/>
      <c r="C13" s="179"/>
      <c r="D13" s="179"/>
    </row>
    <row r="14" spans="1:4" ht="33.75" customHeight="1">
      <c r="A14" s="179" t="s">
        <v>684</v>
      </c>
      <c r="B14" s="179"/>
      <c r="C14" s="179"/>
      <c r="D14" s="179"/>
    </row>
    <row r="15" ht="11.25" customHeight="1"/>
  </sheetData>
  <sheetProtection/>
  <mergeCells count="3">
    <mergeCell ref="A2:D2"/>
    <mergeCell ref="A13:D13"/>
    <mergeCell ref="A14:D14"/>
  </mergeCells>
  <printOptions/>
  <pageMargins left="0.5905511811023623" right="0.3937007874015748" top="0.7874015748031497" bottom="0.3937007874015748" header="0" footer="0"/>
  <pageSetup blackAndWhite="1" fitToHeight="0" fitToWidth="1" horizontalDpi="600" verticalDpi="600" orientation="landscape" pageOrder="overThenDown" paperSize="9" r:id="rId1"/>
</worksheet>
</file>

<file path=xl/worksheets/sheet32.xml><?xml version="1.0" encoding="utf-8"?>
<worksheet xmlns="http://schemas.openxmlformats.org/spreadsheetml/2006/main" xmlns:r="http://schemas.openxmlformats.org/officeDocument/2006/relationships">
  <sheetPr>
    <outlinePr summaryBelow="0" summaryRight="0"/>
    <pageSetUpPr fitToPage="1"/>
  </sheetPr>
  <dimension ref="A2:D14"/>
  <sheetViews>
    <sheetView zoomScalePageLayoutView="0" workbookViewId="0" topLeftCell="A1">
      <selection activeCell="H1" sqref="H1:J16384"/>
    </sheetView>
  </sheetViews>
  <sheetFormatPr defaultColWidth="10.66015625" defaultRowHeight="11.25"/>
  <cols>
    <col min="1" max="1" width="7.5" style="0" customWidth="1"/>
    <col min="2" max="2" width="53.33203125" style="0" customWidth="1"/>
    <col min="3" max="4" width="22.16015625" style="0" customWidth="1"/>
  </cols>
  <sheetData>
    <row r="1" ht="11.25" customHeight="1"/>
    <row r="2" spans="1:4" ht="11.25" customHeight="1">
      <c r="A2" s="178" t="s">
        <v>591</v>
      </c>
      <c r="B2" s="178"/>
      <c r="C2" s="178"/>
      <c r="D2" s="178"/>
    </row>
    <row r="3" ht="11.25" customHeight="1"/>
    <row r="4" ht="11.25" customHeight="1">
      <c r="D4" s="112" t="s">
        <v>685</v>
      </c>
    </row>
    <row r="5" ht="11.25" customHeight="1"/>
    <row r="6" spans="1:4" ht="22.5" customHeight="1">
      <c r="A6" s="69" t="s">
        <v>35</v>
      </c>
      <c r="B6" s="69" t="s">
        <v>36</v>
      </c>
      <c r="C6" s="69" t="s">
        <v>584</v>
      </c>
      <c r="D6" s="69" t="s">
        <v>585</v>
      </c>
    </row>
    <row r="7" spans="1:4" ht="11.25" customHeight="1">
      <c r="A7" s="71" t="s">
        <v>40</v>
      </c>
      <c r="B7" s="72" t="s">
        <v>41</v>
      </c>
      <c r="C7" s="72" t="s">
        <v>42</v>
      </c>
      <c r="D7" s="72" t="s">
        <v>43</v>
      </c>
    </row>
    <row r="8" spans="1:4" ht="11.25" customHeight="1">
      <c r="A8" s="71" t="s">
        <v>43</v>
      </c>
      <c r="B8" s="73" t="s">
        <v>686</v>
      </c>
      <c r="C8" s="14">
        <v>146600</v>
      </c>
      <c r="D8" s="14">
        <v>43830</v>
      </c>
    </row>
    <row r="9" spans="1:4" ht="33.75" customHeight="1">
      <c r="A9" s="71" t="s">
        <v>112</v>
      </c>
      <c r="B9" s="73" t="s">
        <v>687</v>
      </c>
      <c r="C9" s="13">
        <v>1054224</v>
      </c>
      <c r="D9" s="14" t="s">
        <v>24</v>
      </c>
    </row>
    <row r="10" spans="1:4" ht="11.25" customHeight="1">
      <c r="A10" s="71" t="s">
        <v>118</v>
      </c>
      <c r="B10" s="73" t="s">
        <v>688</v>
      </c>
      <c r="C10" s="14">
        <v>7080</v>
      </c>
      <c r="D10" s="14" t="s">
        <v>24</v>
      </c>
    </row>
    <row r="11" spans="1:4" ht="11.25" customHeight="1">
      <c r="A11" s="71" t="s">
        <v>689</v>
      </c>
      <c r="B11" s="73" t="s">
        <v>690</v>
      </c>
      <c r="C11" s="14" t="s">
        <v>24</v>
      </c>
      <c r="D11" s="14" t="s">
        <v>24</v>
      </c>
    </row>
    <row r="12" spans="1:4" ht="22.5" customHeight="1">
      <c r="A12" s="71" t="s">
        <v>691</v>
      </c>
      <c r="B12" s="73" t="s">
        <v>692</v>
      </c>
      <c r="C12" s="14" t="s">
        <v>24</v>
      </c>
      <c r="D12" s="14" t="s">
        <v>24</v>
      </c>
    </row>
    <row r="13" spans="1:4" ht="22.5" customHeight="1">
      <c r="A13" s="71" t="s">
        <v>693</v>
      </c>
      <c r="B13" s="73" t="s">
        <v>694</v>
      </c>
      <c r="C13" s="14" t="s">
        <v>24</v>
      </c>
      <c r="D13" s="14" t="s">
        <v>24</v>
      </c>
    </row>
    <row r="14" spans="1:4" ht="11.25" customHeight="1">
      <c r="A14" s="71" t="s">
        <v>51</v>
      </c>
      <c r="B14" s="73" t="s">
        <v>295</v>
      </c>
      <c r="C14" s="13">
        <v>1207904</v>
      </c>
      <c r="D14" s="14">
        <v>43830</v>
      </c>
    </row>
    <row r="15" ht="11.25" customHeight="1"/>
    <row r="16" ht="11.25" customHeight="1"/>
  </sheetData>
  <sheetProtection/>
  <mergeCells count="1">
    <mergeCell ref="A2:D2"/>
  </mergeCells>
  <printOptions/>
  <pageMargins left="0.5905511811023623" right="0.3937007874015748" top="0.7874015748031497" bottom="0.3937007874015748" header="0" footer="0"/>
  <pageSetup blackAndWhite="1" fitToHeight="0" fitToWidth="1" horizontalDpi="600" verticalDpi="600" orientation="landscape" pageOrder="overThenDown" paperSize="9" r:id="rId1"/>
</worksheet>
</file>

<file path=xl/worksheets/sheet33.xml><?xml version="1.0" encoding="utf-8"?>
<worksheet xmlns="http://schemas.openxmlformats.org/spreadsheetml/2006/main" xmlns:r="http://schemas.openxmlformats.org/officeDocument/2006/relationships">
  <sheetPr>
    <outlinePr summaryBelow="0" summaryRight="0"/>
    <pageSetUpPr fitToPage="1"/>
  </sheetPr>
  <dimension ref="A2:D9"/>
  <sheetViews>
    <sheetView zoomScalePageLayoutView="0" workbookViewId="0" topLeftCell="A1">
      <selection activeCell="H1" sqref="H1:J16384"/>
    </sheetView>
  </sheetViews>
  <sheetFormatPr defaultColWidth="10.66015625" defaultRowHeight="11.25"/>
  <cols>
    <col min="1" max="1" width="7.5" style="0" customWidth="1"/>
    <col min="2" max="2" width="53.33203125" style="0" customWidth="1"/>
    <col min="3" max="4" width="22.16015625" style="0" customWidth="1"/>
  </cols>
  <sheetData>
    <row r="1" ht="11.25" customHeight="1"/>
    <row r="2" spans="1:4" ht="11.25" customHeight="1">
      <c r="A2" s="178" t="s">
        <v>592</v>
      </c>
      <c r="B2" s="178"/>
      <c r="C2" s="178"/>
      <c r="D2" s="178"/>
    </row>
    <row r="3" ht="11.25" customHeight="1"/>
    <row r="4" ht="11.25" customHeight="1">
      <c r="D4" s="112" t="s">
        <v>695</v>
      </c>
    </row>
    <row r="5" ht="11.25" customHeight="1"/>
    <row r="6" spans="1:4" ht="22.5" customHeight="1">
      <c r="A6" s="69" t="s">
        <v>35</v>
      </c>
      <c r="B6" s="69" t="s">
        <v>36</v>
      </c>
      <c r="C6" s="69" t="s">
        <v>584</v>
      </c>
      <c r="D6" s="69" t="s">
        <v>585</v>
      </c>
    </row>
    <row r="7" spans="1:4" ht="11.25" customHeight="1">
      <c r="A7" s="71" t="s">
        <v>40</v>
      </c>
      <c r="B7" s="72" t="s">
        <v>41</v>
      </c>
      <c r="C7" s="72" t="s">
        <v>42</v>
      </c>
      <c r="D7" s="72" t="s">
        <v>43</v>
      </c>
    </row>
    <row r="8" spans="1:4" ht="11.25" customHeight="1">
      <c r="A8" s="71" t="s">
        <v>44</v>
      </c>
      <c r="B8" s="73" t="s">
        <v>696</v>
      </c>
      <c r="C8" s="14">
        <v>349783.2</v>
      </c>
      <c r="D8" s="14">
        <v>60311.01</v>
      </c>
    </row>
    <row r="9" spans="1:4" ht="11.25" customHeight="1">
      <c r="A9" s="71" t="s">
        <v>112</v>
      </c>
      <c r="B9" s="73" t="s">
        <v>295</v>
      </c>
      <c r="C9" s="14">
        <v>349783.2</v>
      </c>
      <c r="D9" s="14">
        <v>60311.01</v>
      </c>
    </row>
    <row r="10" ht="11.25" customHeight="1"/>
    <row r="11" ht="11.25" customHeight="1"/>
  </sheetData>
  <sheetProtection/>
  <mergeCells count="1">
    <mergeCell ref="A2:D2"/>
  </mergeCells>
  <printOptions/>
  <pageMargins left="0.5905511811023623" right="0.3937007874015748" top="0.7874015748031497" bottom="0.3937007874015748" header="0" footer="0"/>
  <pageSetup blackAndWhite="1" fitToHeight="0" fitToWidth="1" horizontalDpi="600" verticalDpi="600" orientation="landscape" pageOrder="overThenDown" paperSize="9" r:id="rId1"/>
</worksheet>
</file>

<file path=xl/worksheets/sheet34.xml><?xml version="1.0" encoding="utf-8"?>
<worksheet xmlns="http://schemas.openxmlformats.org/spreadsheetml/2006/main" xmlns:r="http://schemas.openxmlformats.org/officeDocument/2006/relationships">
  <sheetPr>
    <outlinePr summaryBelow="0" summaryRight="0"/>
    <pageSetUpPr fitToPage="1"/>
  </sheetPr>
  <dimension ref="A2:I51"/>
  <sheetViews>
    <sheetView zoomScalePageLayoutView="0" workbookViewId="0" topLeftCell="A22">
      <selection activeCell="J42" sqref="J42:K58"/>
    </sheetView>
  </sheetViews>
  <sheetFormatPr defaultColWidth="10.66015625" defaultRowHeight="11.25"/>
  <cols>
    <col min="1" max="1" width="7.5" style="0" customWidth="1"/>
    <col min="2" max="2" width="53.33203125" style="0" customWidth="1"/>
    <col min="3" max="4" width="22.16015625" style="0" customWidth="1"/>
  </cols>
  <sheetData>
    <row r="1" ht="11.25" customHeight="1"/>
    <row r="2" spans="1:4" ht="11.25" customHeight="1">
      <c r="A2" s="178" t="s">
        <v>593</v>
      </c>
      <c r="B2" s="178"/>
      <c r="C2" s="178"/>
      <c r="D2" s="178"/>
    </row>
    <row r="3" ht="11.25" customHeight="1"/>
    <row r="4" ht="11.25" customHeight="1">
      <c r="D4" s="112" t="s">
        <v>697</v>
      </c>
    </row>
    <row r="5" ht="11.25" customHeight="1"/>
    <row r="6" spans="1:4" ht="22.5" customHeight="1">
      <c r="A6" s="69" t="s">
        <v>35</v>
      </c>
      <c r="B6" s="69" t="s">
        <v>36</v>
      </c>
      <c r="C6" s="69" t="s">
        <v>584</v>
      </c>
      <c r="D6" s="69" t="s">
        <v>585</v>
      </c>
    </row>
    <row r="7" spans="1:4" ht="11.25" customHeight="1">
      <c r="A7" s="71" t="s">
        <v>40</v>
      </c>
      <c r="B7" s="72" t="s">
        <v>41</v>
      </c>
      <c r="C7" s="72" t="s">
        <v>42</v>
      </c>
      <c r="D7" s="72" t="s">
        <v>43</v>
      </c>
    </row>
    <row r="8" spans="1:4" ht="11.25" customHeight="1">
      <c r="A8" s="71" t="s">
        <v>40</v>
      </c>
      <c r="B8" s="73" t="s">
        <v>698</v>
      </c>
      <c r="C8" s="14">
        <v>313352.5</v>
      </c>
      <c r="D8" s="14" t="s">
        <v>24</v>
      </c>
    </row>
    <row r="9" spans="1:4" ht="11.25" customHeight="1">
      <c r="A9" s="71" t="s">
        <v>41</v>
      </c>
      <c r="B9" s="73" t="s">
        <v>699</v>
      </c>
      <c r="C9" s="13">
        <v>2730603.45</v>
      </c>
      <c r="D9" s="14">
        <v>353193.9</v>
      </c>
    </row>
    <row r="10" spans="1:4" ht="11.25" customHeight="1">
      <c r="A10" s="71" t="s">
        <v>43</v>
      </c>
      <c r="B10" s="73" t="s">
        <v>700</v>
      </c>
      <c r="C10" s="14">
        <v>315446.48</v>
      </c>
      <c r="D10" s="14">
        <v>78281.83</v>
      </c>
    </row>
    <row r="11" spans="1:4" ht="33.75" customHeight="1">
      <c r="A11" s="71" t="s">
        <v>44</v>
      </c>
      <c r="B11" s="73" t="s">
        <v>701</v>
      </c>
      <c r="C11" s="14">
        <v>5900</v>
      </c>
      <c r="D11" s="14" t="s">
        <v>24</v>
      </c>
    </row>
    <row r="12" spans="1:4" ht="22.5" customHeight="1">
      <c r="A12" s="71" t="s">
        <v>109</v>
      </c>
      <c r="B12" s="73" t="s">
        <v>702</v>
      </c>
      <c r="C12" s="14">
        <v>1905.02</v>
      </c>
      <c r="D12" s="14" t="s">
        <v>24</v>
      </c>
    </row>
    <row r="13" spans="1:4" ht="11.25" customHeight="1">
      <c r="A13" s="71" t="s">
        <v>116</v>
      </c>
      <c r="B13" s="73" t="s">
        <v>703</v>
      </c>
      <c r="C13" s="13">
        <v>7369496</v>
      </c>
      <c r="D13" s="14" t="s">
        <v>24</v>
      </c>
    </row>
    <row r="14" spans="1:4" ht="11.25" customHeight="1">
      <c r="A14" s="71" t="s">
        <v>123</v>
      </c>
      <c r="B14" s="73" t="s">
        <v>704</v>
      </c>
      <c r="C14" s="14">
        <v>54070.9</v>
      </c>
      <c r="D14" s="14" t="s">
        <v>24</v>
      </c>
    </row>
    <row r="15" spans="1:4" ht="22.5" customHeight="1">
      <c r="A15" s="71" t="s">
        <v>127</v>
      </c>
      <c r="B15" s="73" t="s">
        <v>705</v>
      </c>
      <c r="C15" s="14">
        <v>289545.63</v>
      </c>
      <c r="D15" s="14">
        <v>18431.97</v>
      </c>
    </row>
    <row r="16" spans="1:4" ht="11.25" customHeight="1">
      <c r="A16" s="71" t="s">
        <v>194</v>
      </c>
      <c r="B16" s="73" t="s">
        <v>706</v>
      </c>
      <c r="C16" s="13">
        <v>3044747.47</v>
      </c>
      <c r="D16" s="14">
        <v>356669</v>
      </c>
    </row>
    <row r="17" spans="1:4" ht="11.25" customHeight="1">
      <c r="A17" s="71" t="s">
        <v>52</v>
      </c>
      <c r="B17" s="73" t="s">
        <v>295</v>
      </c>
      <c r="C17" s="13">
        <v>14125067.45</v>
      </c>
      <c r="D17" s="14">
        <v>806576.7</v>
      </c>
    </row>
    <row r="18" ht="11.25" customHeight="1"/>
    <row r="19" spans="1:4" ht="45" customHeight="1">
      <c r="A19" s="179" t="s">
        <v>707</v>
      </c>
      <c r="B19" s="179"/>
      <c r="C19" s="179"/>
      <c r="D19" s="179"/>
    </row>
    <row r="20" spans="1:4" ht="123.75" customHeight="1">
      <c r="A20" s="180" t="s">
        <v>708</v>
      </c>
      <c r="B20" s="180"/>
      <c r="C20" s="180"/>
      <c r="D20" s="180"/>
    </row>
    <row r="21" ht="11.25" customHeight="1"/>
    <row r="50" ht="11.25">
      <c r="I50" t="s">
        <v>24</v>
      </c>
    </row>
    <row r="51" ht="11.25">
      <c r="I51" t="s">
        <v>24</v>
      </c>
    </row>
  </sheetData>
  <sheetProtection/>
  <mergeCells count="3">
    <mergeCell ref="A2:D2"/>
    <mergeCell ref="A19:D19"/>
    <mergeCell ref="A20:D20"/>
  </mergeCells>
  <printOptions/>
  <pageMargins left="0.5905511811023623" right="0.3937007874015748" top="0.7874015748031497" bottom="0.3937007874015748" header="0" footer="0"/>
  <pageSetup blackAndWhite="1" fitToHeight="0" fitToWidth="1" horizontalDpi="600" verticalDpi="600" orientation="landscape" pageOrder="overThenDown" paperSize="9" r:id="rId1"/>
</worksheet>
</file>

<file path=xl/worksheets/sheet35.xml><?xml version="1.0" encoding="utf-8"?>
<worksheet xmlns="http://schemas.openxmlformats.org/spreadsheetml/2006/main" xmlns:r="http://schemas.openxmlformats.org/officeDocument/2006/relationships">
  <sheetPr>
    <outlinePr summaryBelow="0" summaryRight="0"/>
    <pageSetUpPr fitToPage="1"/>
  </sheetPr>
  <dimension ref="A2:D9"/>
  <sheetViews>
    <sheetView zoomScalePageLayoutView="0" workbookViewId="0" topLeftCell="A1">
      <selection activeCell="I1" sqref="I1:J16384"/>
    </sheetView>
  </sheetViews>
  <sheetFormatPr defaultColWidth="10.66015625" defaultRowHeight="11.25"/>
  <cols>
    <col min="1" max="1" width="7.5" style="0" customWidth="1"/>
    <col min="2" max="2" width="53.33203125" style="0" customWidth="1"/>
    <col min="3" max="4" width="22.16015625" style="0" customWidth="1"/>
  </cols>
  <sheetData>
    <row r="1" ht="11.25" customHeight="1"/>
    <row r="2" spans="1:4" ht="11.25" customHeight="1">
      <c r="A2" s="178" t="s">
        <v>594</v>
      </c>
      <c r="B2" s="178"/>
      <c r="C2" s="178"/>
      <c r="D2" s="178"/>
    </row>
    <row r="3" ht="11.25" customHeight="1"/>
    <row r="4" ht="11.25" customHeight="1">
      <c r="D4" s="112" t="s">
        <v>709</v>
      </c>
    </row>
    <row r="5" ht="11.25" customHeight="1"/>
    <row r="6" spans="1:4" ht="22.5" customHeight="1">
      <c r="A6" s="69" t="s">
        <v>35</v>
      </c>
      <c r="B6" s="69" t="s">
        <v>36</v>
      </c>
      <c r="C6" s="69" t="s">
        <v>584</v>
      </c>
      <c r="D6" s="69" t="s">
        <v>585</v>
      </c>
    </row>
    <row r="7" spans="1:4" ht="11.25" customHeight="1">
      <c r="A7" s="71" t="s">
        <v>40</v>
      </c>
      <c r="B7" s="72" t="s">
        <v>41</v>
      </c>
      <c r="C7" s="72" t="s">
        <v>42</v>
      </c>
      <c r="D7" s="72" t="s">
        <v>43</v>
      </c>
    </row>
    <row r="8" spans="1:4" ht="11.25" customHeight="1">
      <c r="A8" s="71" t="s">
        <v>47</v>
      </c>
      <c r="B8" s="73" t="s">
        <v>594</v>
      </c>
      <c r="C8" s="14" t="s">
        <v>24</v>
      </c>
      <c r="D8" s="14">
        <v>61690</v>
      </c>
    </row>
    <row r="9" spans="1:4" ht="11.25" customHeight="1">
      <c r="A9" s="71" t="s">
        <v>116</v>
      </c>
      <c r="B9" s="73" t="s">
        <v>295</v>
      </c>
      <c r="C9" s="14" t="s">
        <v>24</v>
      </c>
      <c r="D9" s="14">
        <v>61690</v>
      </c>
    </row>
    <row r="10" ht="11.25" customHeight="1"/>
    <row r="11" ht="11.25" customHeight="1"/>
  </sheetData>
  <sheetProtection/>
  <mergeCells count="1">
    <mergeCell ref="A2:D2"/>
  </mergeCells>
  <printOptions/>
  <pageMargins left="0.5905511811023623" right="0.3937007874015748" top="0.7874015748031497" bottom="0.3937007874015748" header="0" footer="0"/>
  <pageSetup blackAndWhite="1" fitToHeight="0" fitToWidth="1" horizontalDpi="600" verticalDpi="600" orientation="landscape" pageOrder="overThenDown" paperSize="9" r:id="rId1"/>
</worksheet>
</file>

<file path=xl/worksheets/sheet36.xml><?xml version="1.0" encoding="utf-8"?>
<worksheet xmlns="http://schemas.openxmlformats.org/spreadsheetml/2006/main" xmlns:r="http://schemas.openxmlformats.org/officeDocument/2006/relationships">
  <sheetPr>
    <outlinePr summaryBelow="0" summaryRight="0"/>
    <pageSetUpPr fitToPage="1"/>
  </sheetPr>
  <dimension ref="A2:I51"/>
  <sheetViews>
    <sheetView zoomScalePageLayoutView="0" workbookViewId="0" topLeftCell="A1">
      <selection activeCell="C9" sqref="C9"/>
    </sheetView>
  </sheetViews>
  <sheetFormatPr defaultColWidth="10.66015625" defaultRowHeight="11.25"/>
  <cols>
    <col min="1" max="1" width="7.5" style="0" customWidth="1"/>
    <col min="2" max="2" width="53.33203125" style="0" customWidth="1"/>
    <col min="3" max="4" width="22.16015625" style="0" customWidth="1"/>
  </cols>
  <sheetData>
    <row r="1" ht="11.25" customHeight="1"/>
    <row r="2" spans="1:4" ht="11.25" customHeight="1">
      <c r="A2" s="178" t="s">
        <v>595</v>
      </c>
      <c r="B2" s="178"/>
      <c r="C2" s="178"/>
      <c r="D2" s="178"/>
    </row>
    <row r="3" ht="11.25" customHeight="1"/>
    <row r="4" ht="11.25" customHeight="1">
      <c r="D4" s="112" t="s">
        <v>710</v>
      </c>
    </row>
    <row r="5" ht="11.25" customHeight="1"/>
    <row r="6" spans="1:4" ht="22.5" customHeight="1">
      <c r="A6" s="69" t="s">
        <v>35</v>
      </c>
      <c r="B6" s="69" t="s">
        <v>36</v>
      </c>
      <c r="C6" s="69" t="s">
        <v>584</v>
      </c>
      <c r="D6" s="69" t="s">
        <v>585</v>
      </c>
    </row>
    <row r="7" spans="1:4" ht="11.25" customHeight="1">
      <c r="A7" s="71" t="s">
        <v>40</v>
      </c>
      <c r="B7" s="72" t="s">
        <v>41</v>
      </c>
      <c r="C7" s="72" t="s">
        <v>42</v>
      </c>
      <c r="D7" s="72" t="s">
        <v>43</v>
      </c>
    </row>
    <row r="8" spans="1:4" ht="11.25" customHeight="1">
      <c r="A8" s="71" t="s">
        <v>44</v>
      </c>
      <c r="B8" s="73" t="s">
        <v>595</v>
      </c>
      <c r="C8" s="14" t="s">
        <v>24</v>
      </c>
      <c r="D8" s="14" t="s">
        <v>24</v>
      </c>
    </row>
    <row r="9" spans="1:4" ht="11.25" customHeight="1">
      <c r="A9" s="71" t="s">
        <v>109</v>
      </c>
      <c r="B9" s="73" t="s">
        <v>295</v>
      </c>
      <c r="C9" s="14" t="s">
        <v>24</v>
      </c>
      <c r="D9" s="14" t="s">
        <v>24</v>
      </c>
    </row>
    <row r="10" ht="11.25" customHeight="1"/>
    <row r="11" ht="11.25" customHeight="1"/>
    <row r="50" ht="11.25">
      <c r="I50" t="s">
        <v>24</v>
      </c>
    </row>
    <row r="51" ht="11.25">
      <c r="I51" t="s">
        <v>24</v>
      </c>
    </row>
  </sheetData>
  <sheetProtection/>
  <mergeCells count="1">
    <mergeCell ref="A2:D2"/>
  </mergeCells>
  <printOptions/>
  <pageMargins left="0.5905511811023623" right="0.3937007874015748" top="0.7874015748031497" bottom="0.3937007874015748" header="0" footer="0"/>
  <pageSetup blackAndWhite="1" fitToHeight="0" fitToWidth="1" horizontalDpi="600" verticalDpi="600" orientation="landscape" pageOrder="overThenDown" paperSize="9" r:id="rId1"/>
</worksheet>
</file>

<file path=xl/worksheets/sheet37.xml><?xml version="1.0" encoding="utf-8"?>
<worksheet xmlns="http://schemas.openxmlformats.org/spreadsheetml/2006/main" xmlns:r="http://schemas.openxmlformats.org/officeDocument/2006/relationships">
  <sheetPr>
    <outlinePr summaryBelow="0" summaryRight="0"/>
    <pageSetUpPr fitToPage="1"/>
  </sheetPr>
  <dimension ref="A2:J54"/>
  <sheetViews>
    <sheetView zoomScalePageLayoutView="0" workbookViewId="0" topLeftCell="A13">
      <selection activeCell="G21" sqref="G21"/>
    </sheetView>
  </sheetViews>
  <sheetFormatPr defaultColWidth="10.66015625" defaultRowHeight="11.25"/>
  <cols>
    <col min="1" max="1" width="7.5" style="0" customWidth="1"/>
    <col min="2" max="2" width="53.33203125" style="0" customWidth="1"/>
    <col min="3" max="3" width="22.16015625" style="0" customWidth="1"/>
    <col min="4" max="4" width="10.5" style="0" customWidth="1"/>
    <col min="5" max="5" width="22" style="0" customWidth="1"/>
  </cols>
  <sheetData>
    <row r="1" ht="11.25" customHeight="1"/>
    <row r="2" spans="1:5" ht="11.25" customHeight="1">
      <c r="A2" s="178" t="s">
        <v>711</v>
      </c>
      <c r="B2" s="178"/>
      <c r="C2" s="178"/>
      <c r="D2" s="178"/>
      <c r="E2" s="178"/>
    </row>
    <row r="3" spans="1:5" ht="11.25" customHeight="1">
      <c r="A3" s="178" t="s">
        <v>712</v>
      </c>
      <c r="B3" s="178"/>
      <c r="C3" s="178"/>
      <c r="D3" s="178"/>
      <c r="E3" s="178"/>
    </row>
    <row r="4" ht="11.25" customHeight="1"/>
    <row r="5" ht="11.25" customHeight="1">
      <c r="E5" s="112" t="s">
        <v>713</v>
      </c>
    </row>
    <row r="6" ht="11.25" customHeight="1"/>
    <row r="7" spans="1:5" ht="22.5" customHeight="1">
      <c r="A7" s="69" t="s">
        <v>35</v>
      </c>
      <c r="B7" s="69" t="s">
        <v>515</v>
      </c>
      <c r="C7" s="156" t="s">
        <v>97</v>
      </c>
      <c r="D7" s="156"/>
      <c r="E7" s="156"/>
    </row>
    <row r="8" spans="1:5" ht="11.25" customHeight="1">
      <c r="A8" s="71" t="s">
        <v>40</v>
      </c>
      <c r="B8" s="72" t="s">
        <v>41</v>
      </c>
      <c r="C8" s="157" t="s">
        <v>42</v>
      </c>
      <c r="D8" s="157"/>
      <c r="E8" s="157"/>
    </row>
    <row r="9" spans="1:5" ht="45" customHeight="1">
      <c r="A9" s="71" t="s">
        <v>40</v>
      </c>
      <c r="B9" s="73" t="s">
        <v>714</v>
      </c>
      <c r="C9" s="189" t="s">
        <v>715</v>
      </c>
      <c r="D9" s="189"/>
      <c r="E9" s="189"/>
    </row>
    <row r="10" spans="1:5" ht="22.5" customHeight="1">
      <c r="A10" s="71" t="s">
        <v>43</v>
      </c>
      <c r="B10" s="73" t="s">
        <v>716</v>
      </c>
      <c r="C10" s="189" t="s">
        <v>717</v>
      </c>
      <c r="D10" s="189"/>
      <c r="E10" s="189"/>
    </row>
    <row r="11" spans="1:5" ht="90" customHeight="1">
      <c r="A11" s="71" t="s">
        <v>44</v>
      </c>
      <c r="B11" s="73" t="s">
        <v>718</v>
      </c>
      <c r="C11" s="189" t="s">
        <v>719</v>
      </c>
      <c r="D11" s="189"/>
      <c r="E11" s="189"/>
    </row>
    <row r="12" spans="1:5" ht="22.5" customHeight="1">
      <c r="A12" s="71" t="s">
        <v>109</v>
      </c>
      <c r="B12" s="73" t="s">
        <v>720</v>
      </c>
      <c r="C12" s="189"/>
      <c r="D12" s="189"/>
      <c r="E12" s="189"/>
    </row>
    <row r="13" spans="1:5" ht="33.75" customHeight="1">
      <c r="A13" s="71" t="s">
        <v>112</v>
      </c>
      <c r="B13" s="73" t="s">
        <v>721</v>
      </c>
      <c r="C13" s="189"/>
      <c r="D13" s="189"/>
      <c r="E13" s="189"/>
    </row>
    <row r="14" spans="1:5" ht="33.75" customHeight="1">
      <c r="A14" s="71" t="s">
        <v>47</v>
      </c>
      <c r="B14" s="73" t="s">
        <v>722</v>
      </c>
      <c r="C14" s="189"/>
      <c r="D14" s="189"/>
      <c r="E14" s="189"/>
    </row>
    <row r="15" spans="1:5" ht="56.25" customHeight="1">
      <c r="A15" s="71" t="s">
        <v>116</v>
      </c>
      <c r="B15" s="73" t="s">
        <v>723</v>
      </c>
      <c r="C15" s="189" t="s">
        <v>724</v>
      </c>
      <c r="D15" s="189"/>
      <c r="E15" s="189"/>
    </row>
    <row r="16" spans="1:5" ht="22.5" customHeight="1">
      <c r="A16" s="71" t="s">
        <v>118</v>
      </c>
      <c r="B16" s="73" t="s">
        <v>725</v>
      </c>
      <c r="C16" s="189"/>
      <c r="D16" s="189"/>
      <c r="E16" s="189"/>
    </row>
    <row r="17" ht="11.25" customHeight="1"/>
    <row r="18" ht="11.25" customHeight="1"/>
    <row r="42" ht="11.25">
      <c r="J42" t="s">
        <v>24</v>
      </c>
    </row>
    <row r="43" ht="11.25">
      <c r="J43" t="s">
        <v>24</v>
      </c>
    </row>
    <row r="44" ht="11.25">
      <c r="J44" t="s">
        <v>24</v>
      </c>
    </row>
    <row r="45" ht="11.25">
      <c r="J45" t="s">
        <v>24</v>
      </c>
    </row>
    <row r="46" ht="11.25">
      <c r="J46" t="s">
        <v>24</v>
      </c>
    </row>
    <row r="50" ht="11.25">
      <c r="I50" t="s">
        <v>24</v>
      </c>
    </row>
    <row r="51" spans="9:10" ht="11.25">
      <c r="I51" t="s">
        <v>24</v>
      </c>
      <c r="J51" t="s">
        <v>24</v>
      </c>
    </row>
    <row r="54" ht="11.25">
      <c r="J54" t="s">
        <v>24</v>
      </c>
    </row>
  </sheetData>
  <sheetProtection/>
  <mergeCells count="12">
    <mergeCell ref="C11:E11"/>
    <mergeCell ref="C12:E12"/>
    <mergeCell ref="C13:E13"/>
    <mergeCell ref="C14:E14"/>
    <mergeCell ref="C15:E15"/>
    <mergeCell ref="C16:E16"/>
    <mergeCell ref="A2:E2"/>
    <mergeCell ref="A3:E3"/>
    <mergeCell ref="C7:E7"/>
    <mergeCell ref="C8:E8"/>
    <mergeCell ref="C9:E9"/>
    <mergeCell ref="C10:E10"/>
  </mergeCells>
  <printOptions/>
  <pageMargins left="0.5905511811023623" right="0.3937007874015748" top="0.7874015748031497" bottom="0.3937007874015748" header="0" footer="0"/>
  <pageSetup blackAndWhite="1" fitToHeight="0" fitToWidth="1" horizontalDpi="600" verticalDpi="600" orientation="landscape" pageOrder="overThenDown" paperSize="9" r:id="rId1"/>
</worksheet>
</file>

<file path=xl/worksheets/sheet38.xml><?xml version="1.0" encoding="utf-8"?>
<worksheet xmlns="http://schemas.openxmlformats.org/spreadsheetml/2006/main" xmlns:r="http://schemas.openxmlformats.org/officeDocument/2006/relationships">
  <sheetPr>
    <outlinePr summaryBelow="0" summaryRight="0"/>
    <pageSetUpPr fitToPage="1"/>
  </sheetPr>
  <dimension ref="A2:E11"/>
  <sheetViews>
    <sheetView zoomScalePageLayoutView="0" workbookViewId="0" topLeftCell="A19">
      <selection activeCell="I49" sqref="I49:I53"/>
    </sheetView>
  </sheetViews>
  <sheetFormatPr defaultColWidth="10.66015625" defaultRowHeight="11.25"/>
  <cols>
    <col min="1" max="1" width="7.5" style="0" customWidth="1"/>
    <col min="2" max="2" width="53.33203125" style="0" customWidth="1"/>
    <col min="3" max="3" width="12" style="0" customWidth="1"/>
    <col min="4" max="5" width="22.16015625" style="0" customWidth="1"/>
  </cols>
  <sheetData>
    <row r="1" ht="11.25" customHeight="1"/>
    <row r="2" spans="1:5" ht="11.25" customHeight="1">
      <c r="A2" s="178" t="s">
        <v>726</v>
      </c>
      <c r="B2" s="178"/>
      <c r="C2" s="178"/>
      <c r="D2" s="178"/>
      <c r="E2" s="178"/>
    </row>
    <row r="3" spans="1:5" ht="11.25" customHeight="1">
      <c r="A3" s="178" t="s">
        <v>727</v>
      </c>
      <c r="B3" s="178"/>
      <c r="C3" s="178"/>
      <c r="D3" s="178"/>
      <c r="E3" s="178"/>
    </row>
    <row r="4" ht="11.25" customHeight="1"/>
    <row r="5" ht="11.25" customHeight="1">
      <c r="E5" s="112" t="s">
        <v>728</v>
      </c>
    </row>
    <row r="6" ht="11.25" customHeight="1"/>
    <row r="7" spans="1:5" ht="11.25" customHeight="1">
      <c r="A7" s="190" t="s">
        <v>35</v>
      </c>
      <c r="B7" s="190" t="s">
        <v>729</v>
      </c>
      <c r="C7" s="190" t="s">
        <v>730</v>
      </c>
      <c r="D7" s="156" t="s">
        <v>370</v>
      </c>
      <c r="E7" s="156"/>
    </row>
    <row r="8" spans="1:5" ht="11.25" customHeight="1">
      <c r="A8" s="191"/>
      <c r="B8" s="191"/>
      <c r="C8" s="191"/>
      <c r="D8" s="69" t="s">
        <v>584</v>
      </c>
      <c r="E8" s="69" t="s">
        <v>585</v>
      </c>
    </row>
    <row r="9" spans="1:5" ht="11.25" customHeight="1">
      <c r="A9" s="71" t="s">
        <v>40</v>
      </c>
      <c r="B9" s="72" t="s">
        <v>41</v>
      </c>
      <c r="C9" s="72" t="s">
        <v>42</v>
      </c>
      <c r="D9" s="72" t="s">
        <v>43</v>
      </c>
      <c r="E9" s="72" t="s">
        <v>44</v>
      </c>
    </row>
    <row r="10" spans="1:5" ht="11.25" customHeight="1">
      <c r="A10" s="71" t="s">
        <v>40</v>
      </c>
      <c r="B10" s="73" t="s">
        <v>53</v>
      </c>
      <c r="C10" s="71" t="s">
        <v>54</v>
      </c>
      <c r="D10" s="13">
        <v>2696229.62</v>
      </c>
      <c r="E10" s="13">
        <v>5385092.51</v>
      </c>
    </row>
    <row r="11" spans="1:5" ht="33.75" customHeight="1">
      <c r="A11" s="71" t="s">
        <v>42</v>
      </c>
      <c r="B11" s="73" t="s">
        <v>731</v>
      </c>
      <c r="C11" s="71" t="s">
        <v>67</v>
      </c>
      <c r="D11" s="13">
        <v>2584391.36</v>
      </c>
      <c r="E11" s="13">
        <v>5171608.16</v>
      </c>
    </row>
    <row r="12" ht="11.25" customHeight="1"/>
    <row r="13" ht="11.25" customHeight="1"/>
  </sheetData>
  <sheetProtection/>
  <mergeCells count="6">
    <mergeCell ref="A2:E2"/>
    <mergeCell ref="A3:E3"/>
    <mergeCell ref="A7:A8"/>
    <mergeCell ref="B7:B8"/>
    <mergeCell ref="C7:C8"/>
    <mergeCell ref="D7:E7"/>
  </mergeCells>
  <printOptions/>
  <pageMargins left="0.5905511811023623" right="0.3937007874015748" top="0.7874015748031497" bottom="0.3937007874015748" header="0" footer="0"/>
  <pageSetup blackAndWhite="1" fitToHeight="0" fitToWidth="1" horizontalDpi="600" verticalDpi="600" orientation="landscape" pageOrder="overThenDown" paperSize="9" r:id="rId1"/>
</worksheet>
</file>

<file path=xl/worksheets/sheet39.xml><?xml version="1.0" encoding="utf-8"?>
<worksheet xmlns="http://schemas.openxmlformats.org/spreadsheetml/2006/main" xmlns:r="http://schemas.openxmlformats.org/officeDocument/2006/relationships">
  <sheetPr>
    <outlinePr summaryBelow="0" summaryRight="0"/>
    <pageSetUpPr fitToPage="1"/>
  </sheetPr>
  <dimension ref="A2:J54"/>
  <sheetViews>
    <sheetView zoomScalePageLayoutView="0" workbookViewId="0" topLeftCell="A7">
      <selection activeCell="J42" sqref="J42:J47"/>
    </sheetView>
  </sheetViews>
  <sheetFormatPr defaultColWidth="10.66015625" defaultRowHeight="11.25"/>
  <cols>
    <col min="1" max="1" width="7.5" style="0" customWidth="1"/>
    <col min="2" max="2" width="53.33203125" style="0" customWidth="1"/>
    <col min="3" max="4" width="22.16015625" style="0" customWidth="1"/>
  </cols>
  <sheetData>
    <row r="1" ht="11.25" customHeight="1"/>
    <row r="2" spans="1:4" ht="11.25" customHeight="1">
      <c r="A2" s="178" t="s">
        <v>732</v>
      </c>
      <c r="B2" s="178"/>
      <c r="C2" s="178"/>
      <c r="D2" s="178"/>
    </row>
    <row r="3" spans="1:4" ht="11.25" customHeight="1">
      <c r="A3" s="178" t="s">
        <v>727</v>
      </c>
      <c r="B3" s="178"/>
      <c r="C3" s="178"/>
      <c r="D3" s="178"/>
    </row>
    <row r="4" ht="11.25" customHeight="1"/>
    <row r="5" ht="11.25" customHeight="1">
      <c r="D5" s="112" t="s">
        <v>733</v>
      </c>
    </row>
    <row r="6" ht="11.25" customHeight="1"/>
    <row r="7" spans="1:4" ht="22.5" customHeight="1">
      <c r="A7" s="69" t="s">
        <v>35</v>
      </c>
      <c r="B7" s="69" t="s">
        <v>36</v>
      </c>
      <c r="C7" s="69" t="s">
        <v>584</v>
      </c>
      <c r="D7" s="69" t="s">
        <v>585</v>
      </c>
    </row>
    <row r="8" spans="1:4" ht="11.25" customHeight="1">
      <c r="A8" s="71" t="s">
        <v>40</v>
      </c>
      <c r="B8" s="72" t="s">
        <v>41</v>
      </c>
      <c r="C8" s="72" t="s">
        <v>42</v>
      </c>
      <c r="D8" s="72" t="s">
        <v>43</v>
      </c>
    </row>
    <row r="9" spans="1:4" ht="22.5" customHeight="1">
      <c r="A9" s="71" t="s">
        <v>40</v>
      </c>
      <c r="B9" s="73" t="s">
        <v>734</v>
      </c>
      <c r="C9" s="14">
        <v>771147.57</v>
      </c>
      <c r="D9" s="14">
        <v>108592.84</v>
      </c>
    </row>
    <row r="10" spans="1:4" ht="11.25" customHeight="1">
      <c r="A10" s="71" t="s">
        <v>41</v>
      </c>
      <c r="B10" s="83" t="s">
        <v>735</v>
      </c>
      <c r="C10" s="14">
        <v>349783.2</v>
      </c>
      <c r="D10" s="14">
        <v>60311.01</v>
      </c>
    </row>
    <row r="11" spans="1:4" ht="33.75" customHeight="1">
      <c r="A11" s="71" t="s">
        <v>42</v>
      </c>
      <c r="B11" s="83" t="s">
        <v>736</v>
      </c>
      <c r="C11" s="14">
        <v>421364.37</v>
      </c>
      <c r="D11" s="14">
        <v>48281.83</v>
      </c>
    </row>
    <row r="12" spans="1:4" ht="22.5" customHeight="1">
      <c r="A12" s="71" t="s">
        <v>44</v>
      </c>
      <c r="B12" s="73" t="s">
        <v>737</v>
      </c>
      <c r="C12" s="13">
        <v>2587216.8</v>
      </c>
      <c r="D12" s="14">
        <v>559721.49</v>
      </c>
    </row>
    <row r="13" spans="1:4" ht="11.25" customHeight="1">
      <c r="A13" s="71" t="s">
        <v>109</v>
      </c>
      <c r="B13" s="83" t="s">
        <v>738</v>
      </c>
      <c r="C13" s="13">
        <v>2587216.8</v>
      </c>
      <c r="D13" s="14">
        <v>559721.49</v>
      </c>
    </row>
    <row r="14" spans="1:4" ht="11.25" customHeight="1">
      <c r="A14" s="71" t="s">
        <v>112</v>
      </c>
      <c r="B14" s="73" t="s">
        <v>739</v>
      </c>
      <c r="C14" s="13">
        <v>3358364.37</v>
      </c>
      <c r="D14" s="14">
        <v>668314.33</v>
      </c>
    </row>
    <row r="15" ht="11.25" customHeight="1"/>
    <row r="16" ht="11.25" customHeight="1"/>
    <row r="17" ht="11.25" customHeight="1"/>
    <row r="50" ht="11.25">
      <c r="I50" t="s">
        <v>24</v>
      </c>
    </row>
    <row r="51" spans="9:10" ht="11.25">
      <c r="I51" t="s">
        <v>24</v>
      </c>
      <c r="J51" t="s">
        <v>24</v>
      </c>
    </row>
    <row r="54" ht="11.25">
      <c r="J54" t="s">
        <v>24</v>
      </c>
    </row>
  </sheetData>
  <sheetProtection/>
  <mergeCells count="2">
    <mergeCell ref="A2:D2"/>
    <mergeCell ref="A3:D3"/>
  </mergeCells>
  <printOptions/>
  <pageMargins left="0.5905511811023623" right="0.3937007874015748" top="0.7874015748031497" bottom="0.3937007874015748" header="0" footer="0"/>
  <pageSetup blackAndWhite="1" fitToHeight="0" fitToWidth="1" horizontalDpi="600" verticalDpi="600" orientation="landscape" pageOrder="overThenDown" paperSize="9"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69"/>
  <sheetViews>
    <sheetView zoomScalePageLayoutView="0" workbookViewId="0" topLeftCell="A43">
      <selection activeCell="N60" sqref="N60"/>
    </sheetView>
  </sheetViews>
  <sheetFormatPr defaultColWidth="10.66015625" defaultRowHeight="11.25"/>
  <cols>
    <col min="1" max="1" width="7.5" style="70" customWidth="1"/>
    <col min="2" max="2" width="13.33203125" style="78" customWidth="1"/>
    <col min="3" max="4" width="6.66015625" style="78" customWidth="1"/>
    <col min="5" max="5" width="13.33203125" style="78" customWidth="1"/>
    <col min="6" max="6" width="13.5" style="78" customWidth="1"/>
    <col min="7" max="7" width="11.83203125" style="68" customWidth="1"/>
    <col min="8" max="9" width="19.83203125" style="78" customWidth="1"/>
  </cols>
  <sheetData>
    <row r="1" spans="1:9" s="4" customFormat="1" ht="11.25" customHeight="1">
      <c r="A1" s="146" t="s">
        <v>631</v>
      </c>
      <c r="B1" s="146"/>
      <c r="C1" s="146"/>
      <c r="D1" s="146"/>
      <c r="E1" s="146"/>
      <c r="F1" s="146"/>
      <c r="G1" s="146"/>
      <c r="H1" s="146"/>
      <c r="I1" s="146"/>
    </row>
    <row r="2" spans="1:9" s="4" customFormat="1" ht="11.25" customHeight="1">
      <c r="A2" s="146" t="s">
        <v>1</v>
      </c>
      <c r="B2" s="146"/>
      <c r="C2" s="146"/>
      <c r="D2" s="146"/>
      <c r="E2" s="146"/>
      <c r="F2" s="146"/>
      <c r="G2" s="146"/>
      <c r="H2" s="146"/>
      <c r="I2" s="146"/>
    </row>
    <row r="3" spans="1:9" s="4" customFormat="1" ht="11.25" customHeight="1">
      <c r="A3" s="146" t="s">
        <v>2</v>
      </c>
      <c r="B3" s="146"/>
      <c r="C3" s="146"/>
      <c r="D3" s="146"/>
      <c r="E3" s="146"/>
      <c r="F3" s="146"/>
      <c r="G3" s="146"/>
      <c r="H3" s="146"/>
      <c r="I3" s="146"/>
    </row>
    <row r="4" spans="1:9" s="4" customFormat="1" ht="22.5" customHeight="1">
      <c r="A4" s="146" t="s">
        <v>3</v>
      </c>
      <c r="B4" s="146"/>
      <c r="C4" s="146"/>
      <c r="D4" s="146"/>
      <c r="E4" s="146"/>
      <c r="F4" s="146"/>
      <c r="G4" s="146"/>
      <c r="H4" s="146"/>
      <c r="I4" s="146"/>
    </row>
    <row r="5" spans="1:9" s="4" customFormat="1" ht="11.25" customHeight="1">
      <c r="A5" s="146" t="s">
        <v>4</v>
      </c>
      <c r="B5" s="146"/>
      <c r="C5" s="146"/>
      <c r="D5" s="146"/>
      <c r="E5" s="146"/>
      <c r="F5" s="146"/>
      <c r="G5" s="146"/>
      <c r="H5" s="146"/>
      <c r="I5" s="146"/>
    </row>
    <row r="6" spans="1:9" s="4" customFormat="1" ht="11.25" customHeight="1">
      <c r="A6" s="146" t="s">
        <v>5</v>
      </c>
      <c r="B6" s="146"/>
      <c r="C6" s="146"/>
      <c r="D6" s="146"/>
      <c r="E6" s="146"/>
      <c r="F6" s="146"/>
      <c r="G6" s="146"/>
      <c r="H6" s="146"/>
      <c r="I6" s="146"/>
    </row>
    <row r="7" spans="1:9" s="4" customFormat="1" ht="11.25" customHeight="1">
      <c r="A7" s="146" t="s">
        <v>6</v>
      </c>
      <c r="B7" s="146"/>
      <c r="C7" s="146"/>
      <c r="D7" s="146"/>
      <c r="E7" s="146"/>
      <c r="F7" s="146"/>
      <c r="G7" s="146"/>
      <c r="H7" s="146"/>
      <c r="I7" s="146"/>
    </row>
    <row r="8" spans="1:9" s="4" customFormat="1" ht="11.25" customHeight="1">
      <c r="A8" s="146" t="s">
        <v>7</v>
      </c>
      <c r="B8" s="146"/>
      <c r="C8" s="146"/>
      <c r="D8" s="146"/>
      <c r="E8" s="146"/>
      <c r="F8" s="146"/>
      <c r="G8" s="146"/>
      <c r="H8" s="146"/>
      <c r="I8" s="146"/>
    </row>
    <row r="9" spans="1:9" s="4" customFormat="1" ht="11.25" customHeight="1">
      <c r="A9" s="146" t="s">
        <v>8</v>
      </c>
      <c r="B9" s="146"/>
      <c r="C9" s="146"/>
      <c r="D9" s="146"/>
      <c r="E9" s="146"/>
      <c r="F9" s="146"/>
      <c r="G9" s="146"/>
      <c r="H9" s="146"/>
      <c r="I9" s="146"/>
    </row>
    <row r="10" spans="1:9" s="4" customFormat="1" ht="11.25" customHeight="1">
      <c r="A10" s="146" t="s">
        <v>9</v>
      </c>
      <c r="B10" s="146"/>
      <c r="C10" s="146"/>
      <c r="D10" s="146"/>
      <c r="E10" s="146"/>
      <c r="F10" s="146"/>
      <c r="G10" s="146"/>
      <c r="H10" s="146"/>
      <c r="I10" s="146"/>
    </row>
    <row r="11" spans="1:9" s="4" customFormat="1" ht="11.25" customHeight="1">
      <c r="A11" s="146" t="s">
        <v>10</v>
      </c>
      <c r="B11" s="146"/>
      <c r="C11" s="146"/>
      <c r="D11" s="146"/>
      <c r="E11" s="146"/>
      <c r="F11" s="146"/>
      <c r="G11" s="146"/>
      <c r="H11" s="146"/>
      <c r="I11" s="146"/>
    </row>
    <row r="12" spans="1:9" s="4" customFormat="1" ht="11.25" customHeight="1">
      <c r="A12" s="146" t="s">
        <v>11</v>
      </c>
      <c r="B12" s="146"/>
      <c r="C12" s="146"/>
      <c r="D12" s="146"/>
      <c r="E12" s="146"/>
      <c r="F12" s="146"/>
      <c r="G12" s="146"/>
      <c r="H12" s="146"/>
      <c r="I12" s="146"/>
    </row>
    <row r="13" spans="1:9" s="4" customFormat="1" ht="11.25" customHeight="1">
      <c r="A13" s="146" t="s">
        <v>12</v>
      </c>
      <c r="B13" s="146"/>
      <c r="C13" s="146"/>
      <c r="D13" s="146"/>
      <c r="E13" s="146"/>
      <c r="F13" s="146"/>
      <c r="G13" s="146"/>
      <c r="H13" s="146"/>
      <c r="I13" s="146"/>
    </row>
    <row r="14" spans="1:9" s="4" customFormat="1" ht="11.25" customHeight="1">
      <c r="A14" s="146" t="s">
        <v>13</v>
      </c>
      <c r="B14" s="146"/>
      <c r="C14" s="146"/>
      <c r="D14" s="146"/>
      <c r="E14" s="146"/>
      <c r="F14" s="146"/>
      <c r="G14" s="146"/>
      <c r="H14" s="146"/>
      <c r="I14" s="146"/>
    </row>
    <row r="15" spans="1:9" s="4" customFormat="1" ht="11.25" customHeight="1">
      <c r="A15" s="146" t="s">
        <v>579</v>
      </c>
      <c r="B15" s="146"/>
      <c r="C15" s="146"/>
      <c r="D15" s="146"/>
      <c r="E15" s="146"/>
      <c r="F15" s="146"/>
      <c r="G15" s="146"/>
      <c r="H15" s="146"/>
      <c r="I15" s="146"/>
    </row>
    <row r="16" s="4" customFormat="1" ht="11.25" customHeight="1">
      <c r="G16" s="76"/>
    </row>
    <row r="17" spans="1:9" s="4" customFormat="1" ht="11.25" customHeight="1">
      <c r="A17" s="146" t="s">
        <v>15</v>
      </c>
      <c r="B17" s="146"/>
      <c r="C17" s="146"/>
      <c r="D17" s="146"/>
      <c r="E17" s="146"/>
      <c r="F17" s="146"/>
      <c r="G17" s="146"/>
      <c r="H17" s="146"/>
      <c r="I17" s="146"/>
    </row>
    <row r="18" s="4" customFormat="1" ht="11.25" customHeight="1">
      <c r="G18" s="77"/>
    </row>
    <row r="19" spans="5:9" s="4" customFormat="1" ht="11.25" customHeight="1">
      <c r="E19" s="78"/>
      <c r="F19" s="147" t="s">
        <v>16</v>
      </c>
      <c r="G19" s="149" t="s">
        <v>17</v>
      </c>
      <c r="H19" s="149"/>
      <c r="I19" s="149"/>
    </row>
    <row r="20" spans="6:9" s="4" customFormat="1" ht="45" customHeight="1">
      <c r="F20" s="148"/>
      <c r="G20" s="79" t="s">
        <v>18</v>
      </c>
      <c r="H20" s="79" t="s">
        <v>19</v>
      </c>
      <c r="I20" s="79" t="s">
        <v>20</v>
      </c>
    </row>
    <row r="21" spans="5:9" s="4" customFormat="1" ht="11.25" customHeight="1">
      <c r="E21" s="78"/>
      <c r="F21" s="79" t="s">
        <v>21</v>
      </c>
      <c r="G21" s="79" t="s">
        <v>22</v>
      </c>
      <c r="H21" s="79" t="s">
        <v>23</v>
      </c>
      <c r="I21" s="79" t="s">
        <v>24</v>
      </c>
    </row>
    <row r="22" s="4" customFormat="1" ht="11.25" customHeight="1"/>
    <row r="23" s="4" customFormat="1" ht="11.25" customHeight="1"/>
    <row r="24" spans="1:9" s="4" customFormat="1" ht="11.25" customHeight="1">
      <c r="A24" s="150" t="s">
        <v>632</v>
      </c>
      <c r="B24" s="150"/>
      <c r="C24" s="150"/>
      <c r="D24" s="150"/>
      <c r="E24" s="150"/>
      <c r="F24" s="150"/>
      <c r="G24" s="150"/>
      <c r="H24" s="150"/>
      <c r="I24" s="150"/>
    </row>
    <row r="25" spans="1:9" s="4" customFormat="1" ht="11.25" customHeight="1">
      <c r="A25" s="150" t="s">
        <v>26</v>
      </c>
      <c r="B25" s="150"/>
      <c r="C25" s="150"/>
      <c r="D25" s="150"/>
      <c r="E25" s="150"/>
      <c r="F25" s="150"/>
      <c r="G25" s="150"/>
      <c r="H25" s="150"/>
      <c r="I25" s="150"/>
    </row>
    <row r="26" s="4" customFormat="1" ht="11.25" customHeight="1"/>
    <row r="27" spans="1:9" s="4" customFormat="1" ht="11.25" customHeight="1">
      <c r="A27" s="150" t="s">
        <v>581</v>
      </c>
      <c r="B27" s="150"/>
      <c r="C27" s="150"/>
      <c r="D27" s="150"/>
      <c r="E27" s="150"/>
      <c r="F27" s="150"/>
      <c r="G27" s="150"/>
      <c r="H27" s="150"/>
      <c r="I27" s="150"/>
    </row>
    <row r="28" s="4" customFormat="1" ht="11.25" customHeight="1"/>
    <row r="29" spans="1:9" s="4" customFormat="1" ht="11.25" customHeight="1">
      <c r="A29" s="151" t="s">
        <v>28</v>
      </c>
      <c r="B29" s="151"/>
      <c r="C29" s="151"/>
      <c r="D29" s="151"/>
      <c r="E29" s="151"/>
      <c r="F29" s="151"/>
      <c r="G29" s="151"/>
      <c r="H29" s="151"/>
      <c r="I29" s="151"/>
    </row>
    <row r="30" spans="1:9" s="4" customFormat="1" ht="11.25" customHeight="1">
      <c r="A30" s="152" t="s">
        <v>29</v>
      </c>
      <c r="B30" s="152"/>
      <c r="C30" s="152"/>
      <c r="D30" s="152"/>
      <c r="E30" s="152"/>
      <c r="F30" s="152"/>
      <c r="G30" s="152"/>
      <c r="H30" s="152"/>
      <c r="I30" s="152"/>
    </row>
    <row r="31" s="4" customFormat="1" ht="11.25" customHeight="1"/>
    <row r="32" spans="1:9" s="4" customFormat="1" ht="22.5" customHeight="1">
      <c r="A32" s="153" t="s">
        <v>30</v>
      </c>
      <c r="B32" s="153"/>
      <c r="C32" s="154" t="s">
        <v>31</v>
      </c>
      <c r="D32" s="154"/>
      <c r="E32" s="154"/>
      <c r="F32" s="154"/>
      <c r="G32" s="154"/>
      <c r="H32" s="154"/>
      <c r="I32" s="154"/>
    </row>
    <row r="33" s="4" customFormat="1" ht="11.25" customHeight="1"/>
    <row r="34" spans="8:9" s="4" customFormat="1" ht="11.25" customHeight="1">
      <c r="H34" s="155" t="s">
        <v>633</v>
      </c>
      <c r="I34" s="155"/>
    </row>
    <row r="35" s="4" customFormat="1" ht="11.25" customHeight="1"/>
    <row r="36" spans="8:9" s="4" customFormat="1" ht="11.25" customHeight="1">
      <c r="H36" s="155" t="s">
        <v>33</v>
      </c>
      <c r="I36" s="155"/>
    </row>
    <row r="37" s="4" customFormat="1" ht="11.25" customHeight="1"/>
    <row r="38" s="4" customFormat="1" ht="11.25" customHeight="1">
      <c r="I38" s="80" t="s">
        <v>34</v>
      </c>
    </row>
    <row r="39" spans="1:9" s="78" customFormat="1" ht="38.25" customHeight="1">
      <c r="A39" s="69" t="s">
        <v>35</v>
      </c>
      <c r="B39" s="156" t="s">
        <v>36</v>
      </c>
      <c r="C39" s="156"/>
      <c r="D39" s="156"/>
      <c r="E39" s="156"/>
      <c r="F39" s="156"/>
      <c r="G39" s="69" t="s">
        <v>37</v>
      </c>
      <c r="H39" s="69" t="s">
        <v>584</v>
      </c>
      <c r="I39" s="69" t="s">
        <v>585</v>
      </c>
    </row>
    <row r="40" spans="1:9" s="4" customFormat="1" ht="11.25" customHeight="1">
      <c r="A40" s="71" t="s">
        <v>40</v>
      </c>
      <c r="B40" s="157" t="s">
        <v>41</v>
      </c>
      <c r="C40" s="157"/>
      <c r="D40" s="157"/>
      <c r="E40" s="157"/>
      <c r="F40" s="157"/>
      <c r="G40" s="69" t="s">
        <v>42</v>
      </c>
      <c r="H40" s="72" t="s">
        <v>43</v>
      </c>
      <c r="I40" s="72" t="s">
        <v>44</v>
      </c>
    </row>
    <row r="41" spans="1:9" s="4" customFormat="1" ht="11.25" customHeight="1">
      <c r="A41" s="81"/>
      <c r="B41" s="164" t="s">
        <v>634</v>
      </c>
      <c r="C41" s="164"/>
      <c r="D41" s="164"/>
      <c r="E41" s="164"/>
      <c r="F41" s="164"/>
      <c r="G41" s="164"/>
      <c r="H41" s="164"/>
      <c r="I41" s="164"/>
    </row>
    <row r="42" spans="1:9" s="4" customFormat="1" ht="22.5" customHeight="1">
      <c r="A42" s="71" t="s">
        <v>42</v>
      </c>
      <c r="B42" s="159" t="s">
        <v>635</v>
      </c>
      <c r="C42" s="159"/>
      <c r="D42" s="159"/>
      <c r="E42" s="159"/>
      <c r="F42" s="159"/>
      <c r="G42" s="69"/>
      <c r="H42" s="13">
        <v>30527952.69</v>
      </c>
      <c r="I42" s="82" t="s">
        <v>24</v>
      </c>
    </row>
    <row r="43" spans="1:9" s="4" customFormat="1" ht="11.25" customHeight="1">
      <c r="A43" s="71" t="s">
        <v>43</v>
      </c>
      <c r="B43" s="159" t="s">
        <v>636</v>
      </c>
      <c r="C43" s="159"/>
      <c r="D43" s="159"/>
      <c r="E43" s="159"/>
      <c r="F43" s="159"/>
      <c r="G43" s="69"/>
      <c r="H43" s="99">
        <v>-1219534</v>
      </c>
      <c r="I43" s="100">
        <v>-32200</v>
      </c>
    </row>
    <row r="44" spans="1:9" s="4" customFormat="1" ht="11.25" customHeight="1">
      <c r="A44" s="71" t="s">
        <v>44</v>
      </c>
      <c r="B44" s="159" t="s">
        <v>637</v>
      </c>
      <c r="C44" s="159"/>
      <c r="D44" s="159"/>
      <c r="E44" s="159"/>
      <c r="F44" s="159"/>
      <c r="G44" s="69"/>
      <c r="H44" s="13">
        <v>2434087.95</v>
      </c>
      <c r="I44" s="82" t="s">
        <v>24</v>
      </c>
    </row>
    <row r="45" spans="1:9" s="4" customFormat="1" ht="11.25" customHeight="1">
      <c r="A45" s="71" t="s">
        <v>109</v>
      </c>
      <c r="B45" s="159" t="s">
        <v>638</v>
      </c>
      <c r="C45" s="159"/>
      <c r="D45" s="159"/>
      <c r="E45" s="159"/>
      <c r="F45" s="159"/>
      <c r="G45" s="69"/>
      <c r="H45" s="88">
        <v>-349783.2</v>
      </c>
      <c r="I45" s="89">
        <v>-60311.01</v>
      </c>
    </row>
    <row r="46" spans="1:9" s="4" customFormat="1" ht="22.5" customHeight="1">
      <c r="A46" s="71" t="s">
        <v>116</v>
      </c>
      <c r="B46" s="159" t="s">
        <v>639</v>
      </c>
      <c r="C46" s="159"/>
      <c r="D46" s="159"/>
      <c r="E46" s="159"/>
      <c r="F46" s="159"/>
      <c r="G46" s="69"/>
      <c r="H46" s="101">
        <v>-24649160.3</v>
      </c>
      <c r="I46" s="82" t="s">
        <v>24</v>
      </c>
    </row>
    <row r="47" spans="1:9" s="4" customFormat="1" ht="22.5" customHeight="1">
      <c r="A47" s="71" t="s">
        <v>118</v>
      </c>
      <c r="B47" s="159" t="s">
        <v>640</v>
      </c>
      <c r="C47" s="159"/>
      <c r="D47" s="159"/>
      <c r="E47" s="159"/>
      <c r="F47" s="159"/>
      <c r="G47" s="69"/>
      <c r="H47" s="102">
        <v>-11906596.35</v>
      </c>
      <c r="I47" s="103">
        <v>-1347536.26</v>
      </c>
    </row>
    <row r="48" spans="1:9" s="4" customFormat="1" ht="11.25" customHeight="1">
      <c r="A48" s="71" t="s">
        <v>51</v>
      </c>
      <c r="B48" s="159" t="s">
        <v>641</v>
      </c>
      <c r="C48" s="159"/>
      <c r="D48" s="159"/>
      <c r="E48" s="159"/>
      <c r="F48" s="159"/>
      <c r="G48" s="69"/>
      <c r="H48" s="104">
        <v>-17232.49</v>
      </c>
      <c r="I48" s="82" t="s">
        <v>24</v>
      </c>
    </row>
    <row r="49" spans="1:9" s="4" customFormat="1" ht="11.25" customHeight="1">
      <c r="A49" s="71" t="s">
        <v>123</v>
      </c>
      <c r="B49" s="159" t="s">
        <v>642</v>
      </c>
      <c r="C49" s="159"/>
      <c r="D49" s="159"/>
      <c r="E49" s="159"/>
      <c r="F49" s="159"/>
      <c r="G49" s="69"/>
      <c r="H49" s="105">
        <v>-5180265.7</v>
      </c>
      <c r="I49" s="106">
        <v>-1440047.27</v>
      </c>
    </row>
    <row r="50" spans="1:9" s="4" customFormat="1" ht="11.25" customHeight="1">
      <c r="A50" s="96"/>
      <c r="B50" s="165" t="s">
        <v>643</v>
      </c>
      <c r="C50" s="165"/>
      <c r="D50" s="165"/>
      <c r="E50" s="165"/>
      <c r="F50" s="165"/>
      <c r="G50" s="165"/>
      <c r="H50" s="165"/>
      <c r="I50" s="165"/>
    </row>
    <row r="51" spans="1:9" s="4" customFormat="1" ht="33.75" customHeight="1">
      <c r="A51" s="71" t="s">
        <v>194</v>
      </c>
      <c r="B51" s="159" t="s">
        <v>644</v>
      </c>
      <c r="C51" s="159"/>
      <c r="D51" s="159"/>
      <c r="E51" s="159"/>
      <c r="F51" s="159"/>
      <c r="G51" s="69"/>
      <c r="H51" s="82" t="s">
        <v>24</v>
      </c>
      <c r="I51" s="107">
        <v>-128700</v>
      </c>
    </row>
    <row r="52" spans="1:9" s="4" customFormat="1" ht="22.5" customHeight="1">
      <c r="A52" s="71" t="s">
        <v>233</v>
      </c>
      <c r="B52" s="159" t="s">
        <v>645</v>
      </c>
      <c r="C52" s="159"/>
      <c r="D52" s="159"/>
      <c r="E52" s="159"/>
      <c r="F52" s="159"/>
      <c r="G52" s="69"/>
      <c r="H52" s="82" t="s">
        <v>24</v>
      </c>
      <c r="I52" s="107">
        <v>-128700</v>
      </c>
    </row>
    <row r="53" spans="1:9" s="4" customFormat="1" ht="11.25" customHeight="1">
      <c r="A53" s="96"/>
      <c r="B53" s="165" t="s">
        <v>646</v>
      </c>
      <c r="C53" s="165"/>
      <c r="D53" s="165"/>
      <c r="E53" s="165"/>
      <c r="F53" s="165"/>
      <c r="G53" s="165"/>
      <c r="H53" s="165"/>
      <c r="I53" s="165"/>
    </row>
    <row r="54" spans="1:9" s="4" customFormat="1" ht="33.75" customHeight="1">
      <c r="A54" s="71" t="s">
        <v>242</v>
      </c>
      <c r="B54" s="159" t="s">
        <v>647</v>
      </c>
      <c r="C54" s="159"/>
      <c r="D54" s="159"/>
      <c r="E54" s="159"/>
      <c r="F54" s="159"/>
      <c r="G54" s="69"/>
      <c r="H54" s="14">
        <v>350000</v>
      </c>
      <c r="I54" s="13">
        <v>2150000</v>
      </c>
    </row>
    <row r="55" spans="1:9" s="4" customFormat="1" ht="22.5" customHeight="1">
      <c r="A55" s="71" t="s">
        <v>246</v>
      </c>
      <c r="B55" s="159" t="s">
        <v>648</v>
      </c>
      <c r="C55" s="159"/>
      <c r="D55" s="159"/>
      <c r="E55" s="159"/>
      <c r="F55" s="159"/>
      <c r="G55" s="69"/>
      <c r="H55" s="108">
        <v>-2500000</v>
      </c>
      <c r="I55" s="82" t="s">
        <v>24</v>
      </c>
    </row>
    <row r="56" spans="1:9" s="4" customFormat="1" ht="22.5" customHeight="1">
      <c r="A56" s="71" t="s">
        <v>72</v>
      </c>
      <c r="B56" s="159" t="s">
        <v>649</v>
      </c>
      <c r="C56" s="159"/>
      <c r="D56" s="159"/>
      <c r="E56" s="159"/>
      <c r="F56" s="159"/>
      <c r="G56" s="69"/>
      <c r="H56" s="82" t="s">
        <v>24</v>
      </c>
      <c r="I56" s="14">
        <v>10000</v>
      </c>
    </row>
    <row r="57" spans="1:9" s="4" customFormat="1" ht="11.25" customHeight="1">
      <c r="A57" s="71" t="s">
        <v>650</v>
      </c>
      <c r="B57" s="159" t="s">
        <v>651</v>
      </c>
      <c r="C57" s="159"/>
      <c r="D57" s="159"/>
      <c r="E57" s="159"/>
      <c r="F57" s="159"/>
      <c r="G57" s="69"/>
      <c r="H57" s="109">
        <v>-2587216.8</v>
      </c>
      <c r="I57" s="110">
        <v>-559721.49</v>
      </c>
    </row>
    <row r="58" spans="1:9" s="4" customFormat="1" ht="11.25" customHeight="1">
      <c r="A58" s="71" t="s">
        <v>274</v>
      </c>
      <c r="B58" s="159" t="s">
        <v>652</v>
      </c>
      <c r="C58" s="159"/>
      <c r="D58" s="159"/>
      <c r="E58" s="159"/>
      <c r="F58" s="159"/>
      <c r="G58" s="69"/>
      <c r="H58" s="13">
        <v>46500000</v>
      </c>
      <c r="I58" s="82" t="s">
        <v>24</v>
      </c>
    </row>
    <row r="59" spans="1:9" s="4" customFormat="1" ht="11.25" customHeight="1">
      <c r="A59" s="71" t="s">
        <v>281</v>
      </c>
      <c r="B59" s="159" t="s">
        <v>653</v>
      </c>
      <c r="C59" s="159"/>
      <c r="D59" s="159"/>
      <c r="E59" s="159"/>
      <c r="F59" s="159"/>
      <c r="G59" s="69"/>
      <c r="H59" s="13">
        <v>41762783.2</v>
      </c>
      <c r="I59" s="13">
        <v>1600278.51</v>
      </c>
    </row>
    <row r="60" spans="1:9" s="4" customFormat="1" ht="11.25" customHeight="1">
      <c r="A60" s="71" t="s">
        <v>285</v>
      </c>
      <c r="B60" s="159" t="s">
        <v>654</v>
      </c>
      <c r="C60" s="159"/>
      <c r="D60" s="159"/>
      <c r="E60" s="159"/>
      <c r="F60" s="159"/>
      <c r="G60" s="69"/>
      <c r="H60" s="13">
        <v>36582517.5</v>
      </c>
      <c r="I60" s="14">
        <v>31531.24</v>
      </c>
    </row>
    <row r="61" spans="1:9" s="4" customFormat="1" ht="22.5" customHeight="1">
      <c r="A61" s="71" t="s">
        <v>364</v>
      </c>
      <c r="B61" s="159" t="s">
        <v>655</v>
      </c>
      <c r="C61" s="159"/>
      <c r="D61" s="159"/>
      <c r="E61" s="159"/>
      <c r="F61" s="159"/>
      <c r="G61" s="69"/>
      <c r="H61" s="111">
        <v>-49207.46</v>
      </c>
      <c r="I61" s="82" t="s">
        <v>24</v>
      </c>
    </row>
    <row r="62" spans="1:9" s="4" customFormat="1" ht="22.5" customHeight="1">
      <c r="A62" s="71" t="s">
        <v>365</v>
      </c>
      <c r="B62" s="159" t="s">
        <v>656</v>
      </c>
      <c r="C62" s="159"/>
      <c r="D62" s="159"/>
      <c r="E62" s="159"/>
      <c r="F62" s="159"/>
      <c r="G62" s="69" t="s">
        <v>44</v>
      </c>
      <c r="H62" s="14">
        <v>31531.24</v>
      </c>
      <c r="I62" s="82" t="s">
        <v>24</v>
      </c>
    </row>
    <row r="63" spans="1:9" s="4" customFormat="1" ht="22.5" customHeight="1">
      <c r="A63" s="71" t="s">
        <v>57</v>
      </c>
      <c r="B63" s="159" t="s">
        <v>657</v>
      </c>
      <c r="C63" s="159"/>
      <c r="D63" s="159"/>
      <c r="E63" s="159"/>
      <c r="F63" s="159"/>
      <c r="G63" s="69" t="s">
        <v>44</v>
      </c>
      <c r="H63" s="13">
        <v>36564841.28</v>
      </c>
      <c r="I63" s="14">
        <v>31531.24</v>
      </c>
    </row>
    <row r="64" ht="11.25" customHeight="1"/>
    <row r="65" ht="30" customHeight="1"/>
    <row r="66" spans="1:9" ht="11.25" customHeight="1">
      <c r="A66" s="154" t="s">
        <v>88</v>
      </c>
      <c r="B66" s="154"/>
      <c r="C66" s="154"/>
      <c r="D66" s="154"/>
      <c r="E66" s="154"/>
      <c r="F66" s="163"/>
      <c r="G66" s="163"/>
      <c r="H66" s="162" t="s">
        <v>89</v>
      </c>
      <c r="I66" s="162"/>
    </row>
    <row r="67" spans="1:9" ht="11.25" customHeight="1">
      <c r="A67" s="152" t="s">
        <v>90</v>
      </c>
      <c r="B67" s="152"/>
      <c r="C67" s="152"/>
      <c r="D67" s="152"/>
      <c r="E67" s="152"/>
      <c r="F67" s="152" t="s">
        <v>91</v>
      </c>
      <c r="G67" s="152"/>
      <c r="H67" s="152" t="s">
        <v>92</v>
      </c>
      <c r="I67" s="152"/>
    </row>
    <row r="68" ht="11.25" customHeight="1"/>
    <row r="69" spans="1:6" ht="11.25" customHeight="1">
      <c r="A69" s="152" t="s">
        <v>569</v>
      </c>
      <c r="B69" s="152"/>
      <c r="C69" s="152"/>
      <c r="D69" s="152"/>
      <c r="E69" s="152"/>
      <c r="F69" s="98"/>
    </row>
  </sheetData>
  <sheetProtection/>
  <mergeCells count="59">
    <mergeCell ref="A67:E67"/>
    <mergeCell ref="F67:G67"/>
    <mergeCell ref="H67:I67"/>
    <mergeCell ref="A69:E69"/>
    <mergeCell ref="B61:F61"/>
    <mergeCell ref="B62:F62"/>
    <mergeCell ref="B63:F63"/>
    <mergeCell ref="A66:E66"/>
    <mergeCell ref="F66:G66"/>
    <mergeCell ref="H66:I66"/>
    <mergeCell ref="B55:F55"/>
    <mergeCell ref="B56:F56"/>
    <mergeCell ref="B57:F57"/>
    <mergeCell ref="B58:F58"/>
    <mergeCell ref="B59:F59"/>
    <mergeCell ref="B60:F60"/>
    <mergeCell ref="B49:F49"/>
    <mergeCell ref="B50:I50"/>
    <mergeCell ref="B51:F51"/>
    <mergeCell ref="B52:F52"/>
    <mergeCell ref="B53:I53"/>
    <mergeCell ref="B54:F54"/>
    <mergeCell ref="B43:F43"/>
    <mergeCell ref="B44:F44"/>
    <mergeCell ref="B45:F45"/>
    <mergeCell ref="B46:F46"/>
    <mergeCell ref="B47:F47"/>
    <mergeCell ref="B48:F48"/>
    <mergeCell ref="H34:I34"/>
    <mergeCell ref="H36:I36"/>
    <mergeCell ref="B39:F39"/>
    <mergeCell ref="B40:F40"/>
    <mergeCell ref="B41:I41"/>
    <mergeCell ref="B42:F42"/>
    <mergeCell ref="A24:I24"/>
    <mergeCell ref="A25:I25"/>
    <mergeCell ref="A27:I27"/>
    <mergeCell ref="A29:I29"/>
    <mergeCell ref="A30:I30"/>
    <mergeCell ref="A32:B32"/>
    <mergeCell ref="C32:I32"/>
    <mergeCell ref="A13:I13"/>
    <mergeCell ref="A14:I14"/>
    <mergeCell ref="A15:I15"/>
    <mergeCell ref="A17:I17"/>
    <mergeCell ref="F19:F20"/>
    <mergeCell ref="G19:I19"/>
    <mergeCell ref="A7:I7"/>
    <mergeCell ref="A8:I8"/>
    <mergeCell ref="A9:I9"/>
    <mergeCell ref="A10:I10"/>
    <mergeCell ref="A11:I11"/>
    <mergeCell ref="A12:I12"/>
    <mergeCell ref="A1:I1"/>
    <mergeCell ref="A2:I2"/>
    <mergeCell ref="A3:I3"/>
    <mergeCell ref="A4:I4"/>
    <mergeCell ref="A5:I5"/>
    <mergeCell ref="A6:I6"/>
  </mergeCells>
  <printOptions/>
  <pageMargins left="0.7874015748031497" right="0.3937007874015748" top="0.3937007874015748" bottom="0.3937007874015748" header="0" footer="0"/>
  <pageSetup fitToHeight="1" fitToWidth="1" horizontalDpi="600" verticalDpi="600" orientation="portrait" pageOrder="overThenDown" paperSize="9" scale="84" r:id="rId1"/>
</worksheet>
</file>

<file path=xl/worksheets/sheet40.xml><?xml version="1.0" encoding="utf-8"?>
<worksheet xmlns="http://schemas.openxmlformats.org/spreadsheetml/2006/main" xmlns:r="http://schemas.openxmlformats.org/officeDocument/2006/relationships">
  <sheetPr>
    <outlinePr summaryBelow="0" summaryRight="0"/>
    <pageSetUpPr fitToPage="1"/>
  </sheetPr>
  <dimension ref="A2:J54"/>
  <sheetViews>
    <sheetView zoomScalePageLayoutView="0" workbookViewId="0" topLeftCell="A1">
      <selection activeCell="J42" sqref="J42:J47"/>
    </sheetView>
  </sheetViews>
  <sheetFormatPr defaultColWidth="10.66015625" defaultRowHeight="11.25"/>
  <cols>
    <col min="1" max="1" width="7.5" style="0" customWidth="1"/>
    <col min="2" max="2" width="53.33203125" style="0" customWidth="1"/>
    <col min="3" max="4" width="19.83203125" style="0" customWidth="1"/>
  </cols>
  <sheetData>
    <row r="1" ht="11.25" customHeight="1"/>
    <row r="2" spans="1:4" ht="11.25" customHeight="1">
      <c r="A2" s="178" t="s">
        <v>740</v>
      </c>
      <c r="B2" s="178"/>
      <c r="C2" s="178"/>
      <c r="D2" s="178"/>
    </row>
    <row r="3" spans="1:4" ht="11.25" customHeight="1">
      <c r="A3" s="178" t="s">
        <v>741</v>
      </c>
      <c r="B3" s="178"/>
      <c r="C3" s="178"/>
      <c r="D3" s="178"/>
    </row>
    <row r="4" ht="11.25" customHeight="1"/>
    <row r="5" ht="11.25" customHeight="1">
      <c r="D5" s="67" t="s">
        <v>742</v>
      </c>
    </row>
    <row r="6" ht="11.25" customHeight="1"/>
    <row r="7" spans="1:4" ht="22.5" customHeight="1">
      <c r="A7" s="69" t="s">
        <v>35</v>
      </c>
      <c r="B7" s="69" t="s">
        <v>36</v>
      </c>
      <c r="C7" s="69" t="s">
        <v>584</v>
      </c>
      <c r="D7" s="69" t="s">
        <v>585</v>
      </c>
    </row>
    <row r="8" spans="1:4" ht="11.25" customHeight="1">
      <c r="A8" s="71" t="s">
        <v>40</v>
      </c>
      <c r="B8" s="72" t="s">
        <v>41</v>
      </c>
      <c r="C8" s="72" t="s">
        <v>42</v>
      </c>
      <c r="D8" s="72" t="s">
        <v>43</v>
      </c>
    </row>
    <row r="9" spans="1:4" ht="11.25" customHeight="1">
      <c r="A9" s="71" t="s">
        <v>40</v>
      </c>
      <c r="B9" s="73" t="s">
        <v>743</v>
      </c>
      <c r="C9" s="14">
        <v>100373</v>
      </c>
      <c r="D9" s="14" t="s">
        <v>24</v>
      </c>
    </row>
    <row r="10" spans="1:4" ht="22.5" customHeight="1">
      <c r="A10" s="71" t="s">
        <v>42</v>
      </c>
      <c r="B10" s="73" t="s">
        <v>744</v>
      </c>
      <c r="C10" s="114">
        <v>-320451</v>
      </c>
      <c r="D10" s="115">
        <v>-169806</v>
      </c>
    </row>
    <row r="11" spans="1:4" ht="11.25" customHeight="1">
      <c r="A11" s="71" t="s">
        <v>43</v>
      </c>
      <c r="B11" s="73" t="s">
        <v>745</v>
      </c>
      <c r="C11" s="116">
        <v>-220078</v>
      </c>
      <c r="D11" s="115">
        <v>-169806</v>
      </c>
    </row>
    <row r="12" spans="1:4" ht="11.25" customHeight="1">
      <c r="A12" s="71" t="s">
        <v>109</v>
      </c>
      <c r="B12" s="83" t="s">
        <v>746</v>
      </c>
      <c r="C12" s="116">
        <v>-220078</v>
      </c>
      <c r="D12" s="115">
        <v>-169806</v>
      </c>
    </row>
    <row r="13" spans="1:4" ht="11.25" customHeight="1">
      <c r="A13" s="71" t="s">
        <v>112</v>
      </c>
      <c r="B13" s="160" t="s">
        <v>747</v>
      </c>
      <c r="C13" s="160"/>
      <c r="D13" s="160"/>
    </row>
    <row r="14" ht="11.25" customHeight="1"/>
    <row r="15" spans="1:4" ht="22.5" customHeight="1">
      <c r="A15" s="179" t="s">
        <v>748</v>
      </c>
      <c r="B15" s="179"/>
      <c r="C15" s="179"/>
      <c r="D15" s="179"/>
    </row>
    <row r="16" ht="11.25" customHeight="1"/>
    <row r="50" ht="11.25">
      <c r="I50" t="s">
        <v>24</v>
      </c>
    </row>
    <row r="51" spans="9:10" ht="11.25">
      <c r="I51" t="s">
        <v>24</v>
      </c>
      <c r="J51" t="s">
        <v>24</v>
      </c>
    </row>
    <row r="54" ht="11.25">
      <c r="J54" t="s">
        <v>24</v>
      </c>
    </row>
  </sheetData>
  <sheetProtection/>
  <mergeCells count="4">
    <mergeCell ref="A2:D2"/>
    <mergeCell ref="A3:D3"/>
    <mergeCell ref="B13:D13"/>
    <mergeCell ref="A15:D15"/>
  </mergeCells>
  <printOptions/>
  <pageMargins left="0.5905511811023623" right="0.3937007874015748" top="0.7874015748031497" bottom="0.3937007874015748" header="0" footer="0"/>
  <pageSetup blackAndWhite="1" fitToHeight="0" fitToWidth="1" horizontalDpi="600" verticalDpi="600" orientation="landscape" pageOrder="overThenDown" paperSize="9" r:id="rId1"/>
</worksheet>
</file>

<file path=xl/worksheets/sheet41.xml><?xml version="1.0" encoding="utf-8"?>
<worksheet xmlns="http://schemas.openxmlformats.org/spreadsheetml/2006/main" xmlns:r="http://schemas.openxmlformats.org/officeDocument/2006/relationships">
  <sheetPr>
    <outlinePr summaryBelow="0" summaryRight="0"/>
    <pageSetUpPr fitToPage="1"/>
  </sheetPr>
  <dimension ref="A2:P54"/>
  <sheetViews>
    <sheetView zoomScalePageLayoutView="0" workbookViewId="0" topLeftCell="A1">
      <selection activeCell="P15" sqref="P15"/>
    </sheetView>
  </sheetViews>
  <sheetFormatPr defaultColWidth="10.66015625" defaultRowHeight="11.25"/>
  <cols>
    <col min="1" max="1" width="7.5" style="0" customWidth="1"/>
    <col min="2" max="2" width="6.5" style="0" customWidth="1"/>
    <col min="3" max="8" width="3.33203125" style="0" customWidth="1"/>
    <col min="9" max="9" width="6.5" style="0" customWidth="1"/>
    <col min="10" max="10" width="6.66015625" style="0" customWidth="1"/>
    <col min="11" max="14" width="3.33203125" style="0" customWidth="1"/>
    <col min="15" max="16" width="19.83203125" style="0" customWidth="1"/>
  </cols>
  <sheetData>
    <row r="1" ht="11.25" customHeight="1"/>
    <row r="2" spans="1:16" ht="11.25" customHeight="1">
      <c r="A2" s="178" t="s">
        <v>749</v>
      </c>
      <c r="B2" s="178"/>
      <c r="C2" s="178"/>
      <c r="D2" s="178"/>
      <c r="E2" s="178"/>
      <c r="F2" s="178"/>
      <c r="G2" s="178"/>
      <c r="H2" s="178"/>
      <c r="I2" s="178"/>
      <c r="J2" s="178"/>
      <c r="K2" s="178"/>
      <c r="L2" s="178"/>
      <c r="M2" s="178"/>
      <c r="N2" s="178"/>
      <c r="O2" s="178"/>
      <c r="P2" s="178"/>
    </row>
    <row r="3" spans="1:16" ht="11.25" customHeight="1">
      <c r="A3" s="178" t="s">
        <v>750</v>
      </c>
      <c r="B3" s="178"/>
      <c r="C3" s="178"/>
      <c r="D3" s="178"/>
      <c r="E3" s="178"/>
      <c r="F3" s="178"/>
      <c r="G3" s="178"/>
      <c r="H3" s="178"/>
      <c r="I3" s="178"/>
      <c r="J3" s="178"/>
      <c r="K3" s="178"/>
      <c r="L3" s="178"/>
      <c r="M3" s="178"/>
      <c r="N3" s="178"/>
      <c r="O3" s="178"/>
      <c r="P3" s="178"/>
    </row>
    <row r="4" ht="11.25" customHeight="1"/>
    <row r="5" ht="11.25" customHeight="1">
      <c r="P5" s="67" t="s">
        <v>751</v>
      </c>
    </row>
    <row r="6" ht="11.25" customHeight="1"/>
    <row r="7" spans="1:16" ht="22.5" customHeight="1">
      <c r="A7" s="69" t="s">
        <v>35</v>
      </c>
      <c r="B7" s="156" t="s">
        <v>36</v>
      </c>
      <c r="C7" s="156"/>
      <c r="D7" s="156"/>
      <c r="E7" s="156"/>
      <c r="F7" s="156"/>
      <c r="G7" s="156"/>
      <c r="H7" s="156"/>
      <c r="I7" s="156"/>
      <c r="J7" s="156"/>
      <c r="K7" s="156"/>
      <c r="L7" s="156"/>
      <c r="M7" s="156"/>
      <c r="N7" s="156"/>
      <c r="O7" s="69" t="s">
        <v>584</v>
      </c>
      <c r="P7" s="69" t="s">
        <v>585</v>
      </c>
    </row>
    <row r="8" spans="1:16" ht="11.25" customHeight="1">
      <c r="A8" s="71" t="s">
        <v>40</v>
      </c>
      <c r="B8" s="157" t="s">
        <v>41</v>
      </c>
      <c r="C8" s="157"/>
      <c r="D8" s="157"/>
      <c r="E8" s="157"/>
      <c r="F8" s="157"/>
      <c r="G8" s="157"/>
      <c r="H8" s="157"/>
      <c r="I8" s="157"/>
      <c r="J8" s="157"/>
      <c r="K8" s="157"/>
      <c r="L8" s="157"/>
      <c r="M8" s="157"/>
      <c r="N8" s="157"/>
      <c r="O8" s="72" t="s">
        <v>42</v>
      </c>
      <c r="P8" s="72" t="s">
        <v>43</v>
      </c>
    </row>
    <row r="9" spans="1:16" ht="11.25" customHeight="1">
      <c r="A9" s="71" t="s">
        <v>40</v>
      </c>
      <c r="B9" s="159" t="s">
        <v>596</v>
      </c>
      <c r="C9" s="159"/>
      <c r="D9" s="159"/>
      <c r="E9" s="159"/>
      <c r="F9" s="159"/>
      <c r="G9" s="159"/>
      <c r="H9" s="159"/>
      <c r="I9" s="159"/>
      <c r="J9" s="159"/>
      <c r="K9" s="159"/>
      <c r="L9" s="159"/>
      <c r="M9" s="159"/>
      <c r="N9" s="159"/>
      <c r="O9" s="92">
        <v>-1121354.39</v>
      </c>
      <c r="P9" s="93">
        <v>-849027.71</v>
      </c>
    </row>
    <row r="10" spans="1:16" ht="11.25" customHeight="1">
      <c r="A10" s="192" t="s">
        <v>41</v>
      </c>
      <c r="B10" s="195" t="s">
        <v>752</v>
      </c>
      <c r="C10" s="195"/>
      <c r="D10" s="195"/>
      <c r="E10" s="195"/>
      <c r="F10" s="195"/>
      <c r="G10" s="195"/>
      <c r="H10" s="195"/>
      <c r="I10" s="195"/>
      <c r="J10" s="195"/>
      <c r="K10" s="195"/>
      <c r="L10" s="195"/>
      <c r="M10" s="195"/>
      <c r="N10" s="195"/>
      <c r="O10" s="196">
        <v>-224271</v>
      </c>
      <c r="P10" s="199">
        <v>-169806</v>
      </c>
    </row>
    <row r="11" spans="1:16" ht="11.25" customHeight="1">
      <c r="A11" s="193"/>
      <c r="B11" s="195" t="s">
        <v>753</v>
      </c>
      <c r="C11" s="195"/>
      <c r="D11" s="195"/>
      <c r="E11" s="195"/>
      <c r="F11" s="195"/>
      <c r="G11" s="195"/>
      <c r="H11" s="195"/>
      <c r="I11" s="195"/>
      <c r="J11" s="117" t="s">
        <v>754</v>
      </c>
      <c r="K11" t="s">
        <v>755</v>
      </c>
      <c r="L11" s="200" t="s">
        <v>55</v>
      </c>
      <c r="M11" s="200"/>
      <c r="N11" t="s">
        <v>756</v>
      </c>
      <c r="O11" s="197"/>
      <c r="P11" s="197"/>
    </row>
    <row r="12" spans="1:16" ht="11.25" customHeight="1">
      <c r="A12" s="194"/>
      <c r="B12" s="117" t="s">
        <v>757</v>
      </c>
      <c r="C12" t="s">
        <v>755</v>
      </c>
      <c r="D12" s="200" t="s">
        <v>55</v>
      </c>
      <c r="E12" s="200"/>
      <c r="F12" t="s">
        <v>758</v>
      </c>
      <c r="O12" s="198"/>
      <c r="P12" s="198"/>
    </row>
    <row r="13" spans="1:16" ht="33.75" customHeight="1">
      <c r="A13" s="71" t="s">
        <v>42</v>
      </c>
      <c r="B13" s="159" t="s">
        <v>759</v>
      </c>
      <c r="C13" s="159"/>
      <c r="D13" s="159"/>
      <c r="E13" s="159"/>
      <c r="F13" s="159"/>
      <c r="G13" s="159"/>
      <c r="H13" s="159"/>
      <c r="I13" s="159"/>
      <c r="J13" s="159"/>
      <c r="K13" s="159"/>
      <c r="L13" s="159"/>
      <c r="M13" s="159"/>
      <c r="N13" s="159"/>
      <c r="O13" s="14">
        <v>4192</v>
      </c>
      <c r="P13" s="14" t="s">
        <v>24</v>
      </c>
    </row>
    <row r="14" spans="1:16" ht="11.25" customHeight="1">
      <c r="A14" s="71" t="s">
        <v>44</v>
      </c>
      <c r="B14" s="160" t="s">
        <v>760</v>
      </c>
      <c r="C14" s="160"/>
      <c r="D14" s="160"/>
      <c r="E14" s="160"/>
      <c r="F14" s="160"/>
      <c r="G14" s="160"/>
      <c r="H14" s="160"/>
      <c r="I14" s="160"/>
      <c r="J14" s="160"/>
      <c r="K14" s="160"/>
      <c r="L14" s="160"/>
      <c r="M14" s="160"/>
      <c r="N14" s="160"/>
      <c r="O14" s="14">
        <v>4192</v>
      </c>
      <c r="P14" s="14" t="s">
        <v>24</v>
      </c>
    </row>
    <row r="15" spans="1:16" ht="11.25" customHeight="1">
      <c r="A15" s="71" t="s">
        <v>51</v>
      </c>
      <c r="B15" s="159" t="s">
        <v>761</v>
      </c>
      <c r="C15" s="159"/>
      <c r="D15" s="159"/>
      <c r="E15" s="159"/>
      <c r="F15" s="159"/>
      <c r="G15" s="159"/>
      <c r="H15" s="159"/>
      <c r="I15" s="159"/>
      <c r="J15" s="159"/>
      <c r="K15" s="159"/>
      <c r="L15" s="159"/>
      <c r="M15" s="159"/>
      <c r="N15" s="159"/>
      <c r="O15" s="118">
        <v>-220079</v>
      </c>
      <c r="P15" s="115">
        <v>-169806</v>
      </c>
    </row>
    <row r="16" ht="11.25" customHeight="1"/>
    <row r="17" spans="1:16" ht="45" customHeight="1">
      <c r="A17" s="179" t="s">
        <v>762</v>
      </c>
      <c r="B17" s="179"/>
      <c r="C17" s="179"/>
      <c r="D17" s="179"/>
      <c r="E17" s="179"/>
      <c r="F17" s="179"/>
      <c r="G17" s="179"/>
      <c r="H17" s="179"/>
      <c r="I17" s="179"/>
      <c r="J17" s="179"/>
      <c r="K17" s="179"/>
      <c r="L17" s="179"/>
      <c r="M17" s="179"/>
      <c r="N17" s="179"/>
      <c r="O17" s="179"/>
      <c r="P17" s="179"/>
    </row>
    <row r="18" ht="11.25" customHeight="1"/>
    <row r="42" ht="11.25">
      <c r="J42" t="s">
        <v>24</v>
      </c>
    </row>
    <row r="43" ht="11.25">
      <c r="J43" t="s">
        <v>24</v>
      </c>
    </row>
    <row r="44" ht="11.25">
      <c r="J44" t="s">
        <v>24</v>
      </c>
    </row>
    <row r="45" ht="11.25">
      <c r="J45" t="s">
        <v>24</v>
      </c>
    </row>
    <row r="46" ht="11.25">
      <c r="J46" t="s">
        <v>24</v>
      </c>
    </row>
    <row r="50" ht="11.25">
      <c r="I50" t="s">
        <v>24</v>
      </c>
    </row>
    <row r="51" spans="9:10" ht="11.25">
      <c r="I51" t="s">
        <v>24</v>
      </c>
      <c r="J51" t="s">
        <v>24</v>
      </c>
    </row>
    <row r="54" ht="11.25">
      <c r="J54" t="s">
        <v>24</v>
      </c>
    </row>
  </sheetData>
  <sheetProtection/>
  <mergeCells count="16">
    <mergeCell ref="L11:M11"/>
    <mergeCell ref="D12:E12"/>
    <mergeCell ref="B13:N13"/>
    <mergeCell ref="B14:N14"/>
    <mergeCell ref="B15:N15"/>
    <mergeCell ref="A17:P17"/>
    <mergeCell ref="A2:P2"/>
    <mergeCell ref="A3:P3"/>
    <mergeCell ref="B7:N7"/>
    <mergeCell ref="B8:N8"/>
    <mergeCell ref="B9:N9"/>
    <mergeCell ref="A10:A12"/>
    <mergeCell ref="B10:N10"/>
    <mergeCell ref="O10:O12"/>
    <mergeCell ref="P10:P12"/>
    <mergeCell ref="B11:I11"/>
  </mergeCells>
  <printOptions/>
  <pageMargins left="0.5905511811023623" right="0.3937007874015748" top="0.7874015748031497" bottom="0.3937007874015748" header="0" footer="0"/>
  <pageSetup blackAndWhite="1" fitToHeight="0" fitToWidth="1" horizontalDpi="600" verticalDpi="600" orientation="landscape" pageOrder="overThenDown" paperSize="9" r:id="rId1"/>
</worksheet>
</file>

<file path=xl/worksheets/sheet42.xml><?xml version="1.0" encoding="utf-8"?>
<worksheet xmlns="http://schemas.openxmlformats.org/spreadsheetml/2006/main" xmlns:r="http://schemas.openxmlformats.org/officeDocument/2006/relationships">
  <sheetPr>
    <outlinePr summaryBelow="0" summaryRight="0"/>
    <pageSetUpPr fitToPage="1"/>
  </sheetPr>
  <dimension ref="A2:J50"/>
  <sheetViews>
    <sheetView zoomScalePageLayoutView="0" workbookViewId="0" topLeftCell="A1">
      <selection activeCell="J38" sqref="J38:J42"/>
    </sheetView>
  </sheetViews>
  <sheetFormatPr defaultColWidth="10.66015625" defaultRowHeight="11.25"/>
  <cols>
    <col min="1" max="1" width="4.5" style="0" customWidth="1"/>
    <col min="2" max="2" width="7.5" style="0" customWidth="1"/>
    <col min="3" max="3" width="53.33203125" style="0" customWidth="1"/>
    <col min="4" max="7" width="22.16015625" style="0" customWidth="1"/>
  </cols>
  <sheetData>
    <row r="1" ht="11.25" customHeight="1"/>
    <row r="2" spans="2:7" ht="11.25" customHeight="1">
      <c r="B2" s="178" t="s">
        <v>763</v>
      </c>
      <c r="C2" s="178"/>
      <c r="D2" s="178"/>
      <c r="E2" s="178"/>
      <c r="F2" s="178"/>
      <c r="G2" s="178"/>
    </row>
    <row r="3" spans="2:7" ht="11.25" customHeight="1">
      <c r="B3" s="178" t="s">
        <v>764</v>
      </c>
      <c r="C3" s="178"/>
      <c r="D3" s="178"/>
      <c r="E3" s="178"/>
      <c r="F3" s="178"/>
      <c r="G3" s="178"/>
    </row>
    <row r="4" ht="11.25" customHeight="1"/>
    <row r="5" ht="11.25" customHeight="1">
      <c r="G5" s="67" t="s">
        <v>765</v>
      </c>
    </row>
    <row r="6" ht="11.25" customHeight="1"/>
    <row r="7" spans="1:7" ht="33.75" customHeight="1">
      <c r="A7" s="68"/>
      <c r="B7" s="113" t="s">
        <v>35</v>
      </c>
      <c r="C7" s="113" t="s">
        <v>36</v>
      </c>
      <c r="D7" s="69" t="s">
        <v>38</v>
      </c>
      <c r="E7" s="69" t="s">
        <v>766</v>
      </c>
      <c r="F7" s="69" t="s">
        <v>767</v>
      </c>
      <c r="G7" s="69" t="s">
        <v>768</v>
      </c>
    </row>
    <row r="8" spans="1:7" ht="11.25" customHeight="1">
      <c r="A8" s="70"/>
      <c r="B8" s="71" t="s">
        <v>40</v>
      </c>
      <c r="C8" s="72" t="s">
        <v>41</v>
      </c>
      <c r="D8" s="72" t="s">
        <v>42</v>
      </c>
      <c r="E8" s="72" t="s">
        <v>43</v>
      </c>
      <c r="F8" s="72" t="s">
        <v>44</v>
      </c>
      <c r="G8" s="72" t="s">
        <v>112</v>
      </c>
    </row>
    <row r="9" spans="1:7" ht="11.25" customHeight="1">
      <c r="A9" s="70"/>
      <c r="B9" s="159" t="s">
        <v>769</v>
      </c>
      <c r="C9" s="159"/>
      <c r="D9" s="159"/>
      <c r="E9" s="159"/>
      <c r="F9" s="159"/>
      <c r="G9" s="159"/>
    </row>
    <row r="10" spans="1:7" ht="12.75" customHeight="1">
      <c r="A10" s="119"/>
      <c r="B10" s="71" t="s">
        <v>40</v>
      </c>
      <c r="C10" s="73" t="s">
        <v>770</v>
      </c>
      <c r="D10" s="14" t="s">
        <v>24</v>
      </c>
      <c r="E10" s="14" t="s">
        <v>24</v>
      </c>
      <c r="F10" s="82" t="s">
        <v>24</v>
      </c>
      <c r="G10" s="82" t="s">
        <v>24</v>
      </c>
    </row>
    <row r="11" spans="1:7" ht="12.75" customHeight="1">
      <c r="A11" s="119"/>
      <c r="B11" s="71" t="s">
        <v>41</v>
      </c>
      <c r="C11" s="73" t="s">
        <v>771</v>
      </c>
      <c r="D11" s="14">
        <v>48950</v>
      </c>
      <c r="E11" s="82" t="s">
        <v>24</v>
      </c>
      <c r="F11" s="82" t="s">
        <v>24</v>
      </c>
      <c r="G11" s="14">
        <v>48950</v>
      </c>
    </row>
    <row r="12" spans="1:7" ht="12.75" customHeight="1">
      <c r="A12" s="119"/>
      <c r="B12" s="71" t="s">
        <v>42</v>
      </c>
      <c r="C12" s="73" t="s">
        <v>772</v>
      </c>
      <c r="D12" s="14">
        <v>400254</v>
      </c>
      <c r="E12" s="14">
        <v>400254</v>
      </c>
      <c r="F12" s="82" t="s">
        <v>24</v>
      </c>
      <c r="G12" s="82" t="s">
        <v>24</v>
      </c>
    </row>
    <row r="13" spans="1:7" ht="12.75" customHeight="1">
      <c r="A13" s="119"/>
      <c r="B13" s="71" t="s">
        <v>43</v>
      </c>
      <c r="C13" s="73" t="s">
        <v>773</v>
      </c>
      <c r="D13" s="14">
        <v>516878</v>
      </c>
      <c r="E13" s="120">
        <v>-517444</v>
      </c>
      <c r="F13" s="82" t="s">
        <v>24</v>
      </c>
      <c r="G13" s="13">
        <v>1034322</v>
      </c>
    </row>
    <row r="14" spans="1:7" ht="11.25" customHeight="1">
      <c r="A14" s="70"/>
      <c r="B14" s="71" t="s">
        <v>109</v>
      </c>
      <c r="C14" s="73" t="s">
        <v>774</v>
      </c>
      <c r="D14" s="14">
        <v>966322</v>
      </c>
      <c r="E14" s="121">
        <v>-116950</v>
      </c>
      <c r="F14" s="82" t="s">
        <v>24</v>
      </c>
      <c r="G14" s="13">
        <v>1083272</v>
      </c>
    </row>
    <row r="15" spans="1:7" ht="22.5" customHeight="1">
      <c r="A15" s="70"/>
      <c r="B15" s="71" t="s">
        <v>112</v>
      </c>
      <c r="C15" s="73" t="s">
        <v>775</v>
      </c>
      <c r="D15" s="14">
        <v>63181</v>
      </c>
      <c r="E15" s="122">
        <v>-100372</v>
      </c>
      <c r="F15" s="82" t="s">
        <v>24</v>
      </c>
      <c r="G15" s="14">
        <v>163553</v>
      </c>
    </row>
    <row r="16" spans="1:7" ht="22.5" customHeight="1">
      <c r="A16" s="70"/>
      <c r="B16" s="71" t="s">
        <v>47</v>
      </c>
      <c r="C16" s="73" t="s">
        <v>776</v>
      </c>
      <c r="D16" s="13">
        <v>1029503</v>
      </c>
      <c r="E16" s="123">
        <v>-217322</v>
      </c>
      <c r="F16" s="82" t="s">
        <v>24</v>
      </c>
      <c r="G16" s="13">
        <v>1246825</v>
      </c>
    </row>
    <row r="17" spans="1:7" ht="11.25" customHeight="1">
      <c r="A17" s="70"/>
      <c r="B17" s="159" t="s">
        <v>777</v>
      </c>
      <c r="C17" s="159"/>
      <c r="D17" s="159"/>
      <c r="E17" s="159"/>
      <c r="F17" s="159"/>
      <c r="G17" s="159"/>
    </row>
    <row r="18" spans="1:7" ht="12.75" customHeight="1">
      <c r="A18" s="119"/>
      <c r="B18" s="71" t="s">
        <v>116</v>
      </c>
      <c r="C18" s="73" t="s">
        <v>773</v>
      </c>
      <c r="D18" s="124">
        <v>-539246</v>
      </c>
      <c r="E18" s="14">
        <v>537773</v>
      </c>
      <c r="F18" s="82" t="s">
        <v>24</v>
      </c>
      <c r="G18" s="125">
        <v>-1077019</v>
      </c>
    </row>
    <row r="19" spans="1:7" ht="11.25" customHeight="1">
      <c r="A19" s="70"/>
      <c r="B19" s="71" t="s">
        <v>49</v>
      </c>
      <c r="C19" s="73" t="s">
        <v>778</v>
      </c>
      <c r="D19" s="124">
        <v>-539246</v>
      </c>
      <c r="E19" s="14">
        <v>537773</v>
      </c>
      <c r="F19" s="82" t="s">
        <v>24</v>
      </c>
      <c r="G19" s="125">
        <v>-1077019</v>
      </c>
    </row>
    <row r="20" spans="1:7" ht="11.25" customHeight="1">
      <c r="A20" s="70"/>
      <c r="B20" s="71" t="s">
        <v>51</v>
      </c>
      <c r="C20" s="73" t="s">
        <v>779</v>
      </c>
      <c r="D20" s="14">
        <v>490257</v>
      </c>
      <c r="E20" s="14">
        <v>320451</v>
      </c>
      <c r="F20" s="82" t="s">
        <v>24</v>
      </c>
      <c r="G20" s="14">
        <v>169806</v>
      </c>
    </row>
    <row r="21" spans="1:7" ht="11.25" customHeight="1">
      <c r="A21" s="70"/>
      <c r="B21" s="71" t="s">
        <v>123</v>
      </c>
      <c r="C21" s="73" t="s">
        <v>780</v>
      </c>
      <c r="D21" s="14">
        <v>490257</v>
      </c>
      <c r="E21" s="14">
        <v>320451</v>
      </c>
      <c r="F21" s="82" t="s">
        <v>24</v>
      </c>
      <c r="G21" s="14">
        <v>169806</v>
      </c>
    </row>
    <row r="46" ht="11.25">
      <c r="I46" t="s">
        <v>24</v>
      </c>
    </row>
    <row r="47" spans="9:10" ht="11.25">
      <c r="I47" t="s">
        <v>24</v>
      </c>
      <c r="J47" t="s">
        <v>24</v>
      </c>
    </row>
    <row r="50" ht="11.25">
      <c r="J50" t="s">
        <v>24</v>
      </c>
    </row>
  </sheetData>
  <sheetProtection/>
  <mergeCells count="4">
    <mergeCell ref="B2:G2"/>
    <mergeCell ref="B3:G3"/>
    <mergeCell ref="B9:G9"/>
    <mergeCell ref="B17:G17"/>
  </mergeCells>
  <printOptions/>
  <pageMargins left="0.5905511811023623" right="0.3937007874015748" top="0.7874015748031497" bottom="0.3937007874015748" header="0" footer="0"/>
  <pageSetup fitToHeight="0" fitToWidth="1" horizontalDpi="600" verticalDpi="600" orientation="landscape" pageOrder="overThenDown" paperSize="9" scale="93" r:id="rId1"/>
</worksheet>
</file>

<file path=xl/worksheets/sheet43.xml><?xml version="1.0" encoding="utf-8"?>
<worksheet xmlns="http://schemas.openxmlformats.org/spreadsheetml/2006/main" xmlns:r="http://schemas.openxmlformats.org/officeDocument/2006/relationships">
  <sheetPr>
    <outlinePr summaryBelow="0" summaryRight="0"/>
    <pageSetUpPr fitToPage="1"/>
  </sheetPr>
  <dimension ref="A2:J50"/>
  <sheetViews>
    <sheetView zoomScalePageLayoutView="0" workbookViewId="0" topLeftCell="A1">
      <selection activeCell="D31" sqref="D31"/>
    </sheetView>
  </sheetViews>
  <sheetFormatPr defaultColWidth="10.66015625" defaultRowHeight="11.25"/>
  <cols>
    <col min="1" max="1" width="4.5" style="0" customWidth="1"/>
    <col min="2" max="2" width="7.5" style="0" customWidth="1"/>
    <col min="3" max="3" width="53.33203125" style="0" customWidth="1"/>
    <col min="4" max="7" width="22.16015625" style="0" customWidth="1"/>
  </cols>
  <sheetData>
    <row r="1" ht="11.25" customHeight="1"/>
    <row r="2" spans="2:7" ht="11.25" customHeight="1">
      <c r="B2" s="178" t="s">
        <v>763</v>
      </c>
      <c r="C2" s="178"/>
      <c r="D2" s="178"/>
      <c r="E2" s="178"/>
      <c r="F2" s="178"/>
      <c r="G2" s="178"/>
    </row>
    <row r="3" spans="2:7" ht="11.25" customHeight="1">
      <c r="B3" s="178" t="s">
        <v>764</v>
      </c>
      <c r="C3" s="178"/>
      <c r="D3" s="178"/>
      <c r="E3" s="178"/>
      <c r="F3" s="178"/>
      <c r="G3" s="178"/>
    </row>
    <row r="4" ht="11.25" customHeight="1"/>
    <row r="5" ht="11.25" customHeight="1">
      <c r="G5" s="67" t="s">
        <v>765</v>
      </c>
    </row>
    <row r="6" ht="11.25" customHeight="1"/>
    <row r="7" spans="1:7" ht="33.75" customHeight="1">
      <c r="A7" s="68"/>
      <c r="B7" s="113" t="s">
        <v>35</v>
      </c>
      <c r="C7" s="113" t="s">
        <v>36</v>
      </c>
      <c r="D7" s="69" t="s">
        <v>39</v>
      </c>
      <c r="E7" s="69" t="s">
        <v>766</v>
      </c>
      <c r="F7" s="69" t="s">
        <v>767</v>
      </c>
      <c r="G7" s="69" t="s">
        <v>781</v>
      </c>
    </row>
    <row r="8" spans="1:7" ht="11.25" customHeight="1">
      <c r="A8" s="70"/>
      <c r="B8" s="71" t="s">
        <v>40</v>
      </c>
      <c r="C8" s="72" t="s">
        <v>41</v>
      </c>
      <c r="D8" s="72" t="s">
        <v>42</v>
      </c>
      <c r="E8" s="72" t="s">
        <v>43</v>
      </c>
      <c r="F8" s="72" t="s">
        <v>44</v>
      </c>
      <c r="G8" s="72" t="s">
        <v>112</v>
      </c>
    </row>
    <row r="9" spans="1:7" ht="11.25" customHeight="1">
      <c r="A9" s="70"/>
      <c r="B9" s="159" t="s">
        <v>769</v>
      </c>
      <c r="C9" s="159"/>
      <c r="D9" s="159"/>
      <c r="E9" s="159"/>
      <c r="F9" s="159"/>
      <c r="G9" s="159"/>
    </row>
    <row r="10" spans="1:7" ht="12.75" customHeight="1">
      <c r="A10" s="119"/>
      <c r="B10" s="71" t="s">
        <v>40</v>
      </c>
      <c r="C10" s="73" t="s">
        <v>771</v>
      </c>
      <c r="D10" s="14">
        <v>48950</v>
      </c>
      <c r="E10" s="14">
        <v>48950</v>
      </c>
      <c r="F10" s="82" t="s">
        <v>24</v>
      </c>
      <c r="G10" s="82" t="s">
        <v>24</v>
      </c>
    </row>
    <row r="11" spans="1:7" ht="11.25" customHeight="1">
      <c r="A11" s="119"/>
      <c r="B11" s="71" t="s">
        <v>41</v>
      </c>
      <c r="C11" s="73" t="s">
        <v>773</v>
      </c>
      <c r="D11" s="13">
        <v>1034322</v>
      </c>
      <c r="E11" s="13">
        <v>1034322</v>
      </c>
      <c r="F11" s="82" t="s">
        <v>24</v>
      </c>
      <c r="G11" s="82" t="s">
        <v>24</v>
      </c>
    </row>
    <row r="12" spans="1:7" ht="11.25" customHeight="1">
      <c r="A12" s="70"/>
      <c r="B12" s="71" t="s">
        <v>43</v>
      </c>
      <c r="C12" s="73" t="s">
        <v>774</v>
      </c>
      <c r="D12" s="13">
        <v>1083272</v>
      </c>
      <c r="E12" s="13">
        <v>1083272</v>
      </c>
      <c r="F12" s="82" t="s">
        <v>24</v>
      </c>
      <c r="G12" s="82" t="s">
        <v>24</v>
      </c>
    </row>
    <row r="13" spans="1:7" ht="22.5" customHeight="1">
      <c r="A13" s="70"/>
      <c r="B13" s="71" t="s">
        <v>44</v>
      </c>
      <c r="C13" s="73" t="s">
        <v>775</v>
      </c>
      <c r="D13" s="14">
        <v>163553</v>
      </c>
      <c r="E13" s="14">
        <v>163553</v>
      </c>
      <c r="F13" s="82" t="s">
        <v>24</v>
      </c>
      <c r="G13" s="82" t="s">
        <v>24</v>
      </c>
    </row>
    <row r="14" spans="1:7" ht="22.5" customHeight="1">
      <c r="A14" s="70"/>
      <c r="B14" s="71" t="s">
        <v>109</v>
      </c>
      <c r="C14" s="73" t="s">
        <v>776</v>
      </c>
      <c r="D14" s="13">
        <v>1246825</v>
      </c>
      <c r="E14" s="13">
        <v>1246825</v>
      </c>
      <c r="F14" s="82" t="s">
        <v>24</v>
      </c>
      <c r="G14" s="82" t="s">
        <v>24</v>
      </c>
    </row>
    <row r="15" spans="1:7" ht="11.25" customHeight="1">
      <c r="A15" s="70"/>
      <c r="B15" s="159" t="s">
        <v>777</v>
      </c>
      <c r="C15" s="159"/>
      <c r="D15" s="159"/>
      <c r="E15" s="159"/>
      <c r="F15" s="159"/>
      <c r="G15" s="159"/>
    </row>
    <row r="16" spans="1:7" ht="12.75" customHeight="1">
      <c r="A16" s="119"/>
      <c r="B16" s="71"/>
      <c r="C16" s="73" t="s">
        <v>773</v>
      </c>
      <c r="D16" s="125">
        <v>-1077019</v>
      </c>
      <c r="E16" s="125">
        <v>-1077019</v>
      </c>
      <c r="F16" s="82" t="s">
        <v>24</v>
      </c>
      <c r="G16" s="82" t="s">
        <v>24</v>
      </c>
    </row>
    <row r="17" spans="1:7" ht="11.25" customHeight="1">
      <c r="A17" s="70"/>
      <c r="B17" s="71" t="s">
        <v>47</v>
      </c>
      <c r="C17" s="73" t="s">
        <v>778</v>
      </c>
      <c r="D17" s="125">
        <v>-1077019</v>
      </c>
      <c r="E17" s="125">
        <v>-1077019</v>
      </c>
      <c r="F17" s="82" t="s">
        <v>24</v>
      </c>
      <c r="G17" s="82" t="s">
        <v>24</v>
      </c>
    </row>
    <row r="18" spans="1:7" ht="11.25" customHeight="1">
      <c r="A18" s="70"/>
      <c r="B18" s="71" t="s">
        <v>116</v>
      </c>
      <c r="C18" s="73" t="s">
        <v>779</v>
      </c>
      <c r="D18" s="14">
        <v>169806</v>
      </c>
      <c r="E18" s="14">
        <v>169806</v>
      </c>
      <c r="F18" s="82" t="s">
        <v>24</v>
      </c>
      <c r="G18" s="82" t="s">
        <v>24</v>
      </c>
    </row>
    <row r="19" spans="1:7" ht="11.25" customHeight="1">
      <c r="A19" s="70"/>
      <c r="B19" s="71" t="s">
        <v>118</v>
      </c>
      <c r="C19" s="73" t="s">
        <v>780</v>
      </c>
      <c r="D19" s="14">
        <v>169806</v>
      </c>
      <c r="E19" s="14">
        <v>169806</v>
      </c>
      <c r="F19" s="82" t="s">
        <v>24</v>
      </c>
      <c r="G19" s="82" t="s">
        <v>24</v>
      </c>
    </row>
    <row r="38" ht="11.25">
      <c r="J38" t="s">
        <v>24</v>
      </c>
    </row>
    <row r="39" ht="11.25">
      <c r="J39" t="s">
        <v>24</v>
      </c>
    </row>
    <row r="40" ht="11.25">
      <c r="J40" t="s">
        <v>24</v>
      </c>
    </row>
    <row r="41" ht="11.25">
      <c r="J41" t="s">
        <v>24</v>
      </c>
    </row>
    <row r="42" ht="11.25">
      <c r="J42" t="s">
        <v>24</v>
      </c>
    </row>
    <row r="46" ht="11.25">
      <c r="I46" t="s">
        <v>24</v>
      </c>
    </row>
    <row r="47" spans="9:10" ht="11.25">
      <c r="I47" t="s">
        <v>24</v>
      </c>
      <c r="J47" t="s">
        <v>24</v>
      </c>
    </row>
    <row r="50" ht="11.25">
      <c r="J50" t="s">
        <v>24</v>
      </c>
    </row>
  </sheetData>
  <sheetProtection/>
  <mergeCells count="4">
    <mergeCell ref="B2:G2"/>
    <mergeCell ref="B3:G3"/>
    <mergeCell ref="B9:G9"/>
    <mergeCell ref="B15:G15"/>
  </mergeCells>
  <printOptions/>
  <pageMargins left="0.5905511811023623" right="0.3937007874015748" top="0.7874015748031497" bottom="0.3937007874015748" header="0" footer="0"/>
  <pageSetup fitToHeight="0" fitToWidth="1" horizontalDpi="600" verticalDpi="600" orientation="landscape" pageOrder="overThenDown" paperSize="9" scale="93" r:id="rId1"/>
</worksheet>
</file>

<file path=xl/worksheets/sheet44.xml><?xml version="1.0" encoding="utf-8"?>
<worksheet xmlns="http://schemas.openxmlformats.org/spreadsheetml/2006/main" xmlns:r="http://schemas.openxmlformats.org/officeDocument/2006/relationships">
  <sheetPr>
    <outlinePr summaryBelow="0" summaryRight="0"/>
    <pageSetUpPr fitToPage="1"/>
  </sheetPr>
  <dimension ref="A2:H14"/>
  <sheetViews>
    <sheetView zoomScalePageLayoutView="0" workbookViewId="0" topLeftCell="A1">
      <selection activeCell="J42" sqref="J42:J70"/>
    </sheetView>
  </sheetViews>
  <sheetFormatPr defaultColWidth="10.66015625" defaultRowHeight="11.25"/>
  <cols>
    <col min="1" max="1" width="7.5" style="0" customWidth="1"/>
    <col min="2" max="2" width="53.33203125" style="0" customWidth="1"/>
    <col min="3" max="8" width="19.83203125" style="0" customWidth="1"/>
  </cols>
  <sheetData>
    <row r="1" ht="11.25" customHeight="1"/>
    <row r="2" spans="1:8" ht="11.25" customHeight="1">
      <c r="A2" s="166" t="s">
        <v>425</v>
      </c>
      <c r="B2" s="166"/>
      <c r="C2" s="166"/>
      <c r="D2" s="166"/>
      <c r="E2" s="166"/>
      <c r="F2" s="166"/>
      <c r="G2" s="166"/>
      <c r="H2" s="166"/>
    </row>
    <row r="3" spans="1:8" ht="11.25" customHeight="1">
      <c r="A3" s="166" t="s">
        <v>426</v>
      </c>
      <c r="B3" s="166"/>
      <c r="C3" s="166"/>
      <c r="D3" s="166"/>
      <c r="E3" s="166"/>
      <c r="F3" s="166"/>
      <c r="G3" s="166"/>
      <c r="H3" s="166"/>
    </row>
    <row r="4" spans="1:5" ht="11.25" customHeight="1">
      <c r="A4" s="172" t="s">
        <v>427</v>
      </c>
      <c r="B4" s="172"/>
      <c r="C4" s="172"/>
      <c r="D4" s="201" t="s">
        <v>428</v>
      </c>
      <c r="E4" s="201"/>
    </row>
    <row r="5" ht="11.25" customHeight="1"/>
    <row r="6" ht="11.25" customHeight="1">
      <c r="H6" s="22" t="s">
        <v>429</v>
      </c>
    </row>
    <row r="7" ht="11.25" customHeight="1"/>
    <row r="8" spans="1:8" ht="22.5" customHeight="1">
      <c r="A8" s="27" t="s">
        <v>35</v>
      </c>
      <c r="B8" s="27" t="s">
        <v>36</v>
      </c>
      <c r="C8" s="8" t="s">
        <v>430</v>
      </c>
      <c r="D8" s="8" t="s">
        <v>431</v>
      </c>
      <c r="E8" s="8" t="s">
        <v>432</v>
      </c>
      <c r="F8" s="8" t="s">
        <v>433</v>
      </c>
      <c r="G8" s="8" t="s">
        <v>434</v>
      </c>
      <c r="H8" s="8" t="s">
        <v>295</v>
      </c>
    </row>
    <row r="9" spans="1:8" ht="11.25" customHeight="1">
      <c r="A9" s="9" t="s">
        <v>40</v>
      </c>
      <c r="B9" s="10" t="s">
        <v>41</v>
      </c>
      <c r="C9" s="10" t="s">
        <v>42</v>
      </c>
      <c r="D9" s="10" t="s">
        <v>43</v>
      </c>
      <c r="E9" s="10" t="s">
        <v>44</v>
      </c>
      <c r="F9" s="10" t="s">
        <v>109</v>
      </c>
      <c r="G9" s="10" t="s">
        <v>112</v>
      </c>
      <c r="H9" s="10" t="s">
        <v>47</v>
      </c>
    </row>
    <row r="10" spans="1:8" ht="45" customHeight="1">
      <c r="A10" s="9" t="s">
        <v>40</v>
      </c>
      <c r="B10" s="12" t="s">
        <v>435</v>
      </c>
      <c r="C10" s="13">
        <v>8282740</v>
      </c>
      <c r="D10" s="14" t="s">
        <v>24</v>
      </c>
      <c r="E10" s="14" t="s">
        <v>24</v>
      </c>
      <c r="F10" s="14" t="s">
        <v>24</v>
      </c>
      <c r="G10" s="14" t="s">
        <v>24</v>
      </c>
      <c r="H10" s="13">
        <v>8282740</v>
      </c>
    </row>
    <row r="11" spans="1:8" ht="11.25" customHeight="1">
      <c r="A11" s="9" t="s">
        <v>41</v>
      </c>
      <c r="B11" s="15" t="s">
        <v>436</v>
      </c>
      <c r="C11" s="13">
        <v>8282740</v>
      </c>
      <c r="D11" s="14" t="s">
        <v>24</v>
      </c>
      <c r="E11" s="14" t="s">
        <v>24</v>
      </c>
      <c r="F11" s="14" t="s">
        <v>24</v>
      </c>
      <c r="G11" s="14" t="s">
        <v>24</v>
      </c>
      <c r="H11" s="13">
        <v>8282740</v>
      </c>
    </row>
    <row r="12" spans="1:8" ht="11.25" customHeight="1">
      <c r="A12" s="9" t="s">
        <v>216</v>
      </c>
      <c r="B12" s="12" t="s">
        <v>295</v>
      </c>
      <c r="C12" s="13">
        <v>8282740</v>
      </c>
      <c r="D12" s="14" t="s">
        <v>24</v>
      </c>
      <c r="E12" s="14" t="s">
        <v>24</v>
      </c>
      <c r="F12" s="14" t="s">
        <v>24</v>
      </c>
      <c r="G12" s="14" t="s">
        <v>24</v>
      </c>
      <c r="H12" s="13">
        <v>8282740</v>
      </c>
    </row>
    <row r="13" ht="11.25" customHeight="1"/>
    <row r="14" spans="1:8" ht="22.5" customHeight="1">
      <c r="A14" s="169" t="s">
        <v>437</v>
      </c>
      <c r="B14" s="169"/>
      <c r="C14" s="169"/>
      <c r="D14" s="169"/>
      <c r="E14" s="169"/>
      <c r="F14" s="169"/>
      <c r="G14" s="169"/>
      <c r="H14" s="169"/>
    </row>
  </sheetData>
  <sheetProtection/>
  <mergeCells count="5">
    <mergeCell ref="A2:H2"/>
    <mergeCell ref="A3:H3"/>
    <mergeCell ref="A4:C4"/>
    <mergeCell ref="D4:E4"/>
    <mergeCell ref="A14:H14"/>
  </mergeCells>
  <printOptions/>
  <pageMargins left="0.5905511811023623" right="0.3937007874015748" top="0.7874015748031497" bottom="0.3937007874015748" header="0" footer="0"/>
  <pageSetup blackAndWhite="1" fitToHeight="0" fitToWidth="1" horizontalDpi="600" verticalDpi="600" orientation="landscape" pageOrder="overThenDown" paperSize="9" scale="86" r:id="rId1"/>
</worksheet>
</file>

<file path=xl/worksheets/sheet45.xml><?xml version="1.0" encoding="utf-8"?>
<worksheet xmlns="http://schemas.openxmlformats.org/spreadsheetml/2006/main" xmlns:r="http://schemas.openxmlformats.org/officeDocument/2006/relationships">
  <sheetPr>
    <outlinePr summaryBelow="0" summaryRight="0"/>
    <pageSetUpPr fitToPage="1"/>
  </sheetPr>
  <dimension ref="A2:G14"/>
  <sheetViews>
    <sheetView zoomScalePageLayoutView="0" workbookViewId="0" topLeftCell="A12">
      <selection activeCell="J41" sqref="J41:J59"/>
    </sheetView>
  </sheetViews>
  <sheetFormatPr defaultColWidth="10.66015625" defaultRowHeight="11.25"/>
  <cols>
    <col min="1" max="1" width="7.5" style="0" customWidth="1"/>
    <col min="2" max="2" width="53.33203125" style="0" customWidth="1"/>
    <col min="3" max="7" width="19.83203125" style="0" customWidth="1"/>
  </cols>
  <sheetData>
    <row r="1" ht="11.25" customHeight="1"/>
    <row r="2" spans="1:7" ht="11.25" customHeight="1">
      <c r="A2" s="166" t="s">
        <v>438</v>
      </c>
      <c r="B2" s="166"/>
      <c r="C2" s="166"/>
      <c r="D2" s="166"/>
      <c r="E2" s="166"/>
      <c r="F2" s="166"/>
      <c r="G2" s="166"/>
    </row>
    <row r="3" spans="1:7" ht="11.25" customHeight="1">
      <c r="A3" s="166" t="s">
        <v>439</v>
      </c>
      <c r="B3" s="166"/>
      <c r="C3" s="166"/>
      <c r="D3" s="166"/>
      <c r="E3" s="166"/>
      <c r="F3" s="166"/>
      <c r="G3" s="166"/>
    </row>
    <row r="4" spans="1:7" ht="11.25" customHeight="1">
      <c r="A4" s="166" t="s">
        <v>440</v>
      </c>
      <c r="B4" s="166"/>
      <c r="C4" s="166"/>
      <c r="D4" s="166"/>
      <c r="E4" s="166"/>
      <c r="F4" s="166"/>
      <c r="G4" s="166"/>
    </row>
    <row r="5" spans="1:4" ht="11.25" customHeight="1">
      <c r="A5" s="172" t="s">
        <v>441</v>
      </c>
      <c r="B5" s="172"/>
      <c r="C5" s="173" t="s">
        <v>428</v>
      </c>
      <c r="D5" s="173"/>
    </row>
    <row r="6" ht="11.25" customHeight="1"/>
    <row r="7" ht="11.25" customHeight="1">
      <c r="G7" s="22" t="s">
        <v>442</v>
      </c>
    </row>
    <row r="8" ht="11.25" customHeight="1"/>
    <row r="9" spans="1:7" ht="22.5" customHeight="1">
      <c r="A9" s="27" t="s">
        <v>35</v>
      </c>
      <c r="B9" s="27" t="s">
        <v>36</v>
      </c>
      <c r="C9" s="8" t="s">
        <v>443</v>
      </c>
      <c r="D9" s="8" t="s">
        <v>444</v>
      </c>
      <c r="E9" s="8" t="s">
        <v>445</v>
      </c>
      <c r="F9" s="8" t="s">
        <v>446</v>
      </c>
      <c r="G9" s="8" t="s">
        <v>447</v>
      </c>
    </row>
    <row r="10" spans="1:7" ht="11.25" customHeight="1">
      <c r="A10" s="9" t="s">
        <v>40</v>
      </c>
      <c r="B10" s="10" t="s">
        <v>41</v>
      </c>
      <c r="C10" s="10" t="s">
        <v>42</v>
      </c>
      <c r="D10" s="10" t="s">
        <v>43</v>
      </c>
      <c r="E10" s="10" t="s">
        <v>44</v>
      </c>
      <c r="F10" s="10" t="s">
        <v>109</v>
      </c>
      <c r="G10" s="10" t="s">
        <v>112</v>
      </c>
    </row>
    <row r="11" spans="1:7" ht="22.5" customHeight="1">
      <c r="A11" s="9" t="s">
        <v>40</v>
      </c>
      <c r="B11" s="12" t="s">
        <v>448</v>
      </c>
      <c r="C11" s="13">
        <v>36563639.02</v>
      </c>
      <c r="D11" s="14" t="s">
        <v>24</v>
      </c>
      <c r="E11" s="14" t="s">
        <v>24</v>
      </c>
      <c r="F11" s="14" t="s">
        <v>24</v>
      </c>
      <c r="G11" s="14" t="s">
        <v>24</v>
      </c>
    </row>
    <row r="12" spans="1:7" ht="11.25" customHeight="1">
      <c r="A12" s="9" t="s">
        <v>41</v>
      </c>
      <c r="B12" s="15" t="s">
        <v>449</v>
      </c>
      <c r="C12" s="13">
        <v>36563639.02</v>
      </c>
      <c r="D12" s="14" t="s">
        <v>24</v>
      </c>
      <c r="E12" s="14" t="s">
        <v>24</v>
      </c>
      <c r="F12" s="14" t="s">
        <v>24</v>
      </c>
      <c r="G12" s="14" t="s">
        <v>24</v>
      </c>
    </row>
    <row r="13" ht="11.25" customHeight="1"/>
    <row r="14" spans="1:7" ht="22.5" customHeight="1">
      <c r="A14" s="169" t="s">
        <v>450</v>
      </c>
      <c r="B14" s="169"/>
      <c r="C14" s="169"/>
      <c r="D14" s="169"/>
      <c r="E14" s="169"/>
      <c r="F14" s="169"/>
      <c r="G14" s="169"/>
    </row>
  </sheetData>
  <sheetProtection/>
  <mergeCells count="6">
    <mergeCell ref="A2:G2"/>
    <mergeCell ref="A3:G3"/>
    <mergeCell ref="A4:G4"/>
    <mergeCell ref="A5:B5"/>
    <mergeCell ref="C5:D5"/>
    <mergeCell ref="A14:G14"/>
  </mergeCells>
  <printOptions/>
  <pageMargins left="0.5905511811023623" right="0.3937007874015748" top="0.7874015748031497" bottom="0.3937007874015748" header="0" footer="0"/>
  <pageSetup blackAndWhite="1" fitToHeight="0" fitToWidth="1" horizontalDpi="600" verticalDpi="600" orientation="landscape" pageOrder="overThenDown" paperSize="9" scale="90" r:id="rId1"/>
</worksheet>
</file>

<file path=xl/worksheets/sheet46.xml><?xml version="1.0" encoding="utf-8"?>
<worksheet xmlns="http://schemas.openxmlformats.org/spreadsheetml/2006/main" xmlns:r="http://schemas.openxmlformats.org/officeDocument/2006/relationships">
  <sheetPr>
    <outlinePr summaryBelow="0" summaryRight="0"/>
    <pageSetUpPr fitToPage="1"/>
  </sheetPr>
  <dimension ref="A2:G15"/>
  <sheetViews>
    <sheetView zoomScalePageLayoutView="0" workbookViewId="0" topLeftCell="A1">
      <selection activeCell="J43" sqref="J43:J72"/>
    </sheetView>
  </sheetViews>
  <sheetFormatPr defaultColWidth="10.66015625" defaultRowHeight="11.25"/>
  <cols>
    <col min="1" max="1" width="7.5" style="0" customWidth="1"/>
    <col min="2" max="2" width="53.33203125" style="0" customWidth="1"/>
    <col min="3" max="7" width="19.83203125" style="0" customWidth="1"/>
  </cols>
  <sheetData>
    <row r="1" ht="11.25" customHeight="1"/>
    <row r="2" spans="1:7" ht="11.25" customHeight="1">
      <c r="A2" s="166" t="s">
        <v>438</v>
      </c>
      <c r="B2" s="166"/>
      <c r="C2" s="166"/>
      <c r="D2" s="166"/>
      <c r="E2" s="166"/>
      <c r="F2" s="166"/>
      <c r="G2" s="166"/>
    </row>
    <row r="3" spans="1:7" ht="11.25" customHeight="1">
      <c r="A3" s="166" t="s">
        <v>439</v>
      </c>
      <c r="B3" s="166"/>
      <c r="C3" s="166"/>
      <c r="D3" s="166"/>
      <c r="E3" s="166"/>
      <c r="F3" s="166"/>
      <c r="G3" s="166"/>
    </row>
    <row r="4" spans="1:7" ht="11.25" customHeight="1">
      <c r="A4" s="166" t="s">
        <v>440</v>
      </c>
      <c r="B4" s="166"/>
      <c r="C4" s="166"/>
      <c r="D4" s="166"/>
      <c r="E4" s="166"/>
      <c r="F4" s="166"/>
      <c r="G4" s="166"/>
    </row>
    <row r="5" spans="1:4" ht="11.25" customHeight="1">
      <c r="A5" s="172" t="s">
        <v>441</v>
      </c>
      <c r="B5" s="172"/>
      <c r="C5" s="173" t="s">
        <v>451</v>
      </c>
      <c r="D5" s="173"/>
    </row>
    <row r="6" ht="11.25" customHeight="1"/>
    <row r="7" ht="11.25" customHeight="1">
      <c r="G7" s="22" t="s">
        <v>442</v>
      </c>
    </row>
    <row r="8" ht="11.25" customHeight="1"/>
    <row r="9" spans="1:7" ht="22.5" customHeight="1">
      <c r="A9" s="27" t="s">
        <v>35</v>
      </c>
      <c r="B9" s="27" t="s">
        <v>36</v>
      </c>
      <c r="C9" s="8" t="s">
        <v>443</v>
      </c>
      <c r="D9" s="8" t="s">
        <v>444</v>
      </c>
      <c r="E9" s="8" t="s">
        <v>445</v>
      </c>
      <c r="F9" s="8" t="s">
        <v>446</v>
      </c>
      <c r="G9" s="8" t="s">
        <v>447</v>
      </c>
    </row>
    <row r="10" spans="1:7" ht="11.25" customHeight="1">
      <c r="A10" s="9" t="s">
        <v>40</v>
      </c>
      <c r="B10" s="10" t="s">
        <v>41</v>
      </c>
      <c r="C10" s="10" t="s">
        <v>42</v>
      </c>
      <c r="D10" s="10" t="s">
        <v>43</v>
      </c>
      <c r="E10" s="10" t="s">
        <v>44</v>
      </c>
      <c r="F10" s="10" t="s">
        <v>109</v>
      </c>
      <c r="G10" s="10" t="s">
        <v>112</v>
      </c>
    </row>
    <row r="11" spans="1:7" ht="22.5" customHeight="1">
      <c r="A11" s="9" t="s">
        <v>40</v>
      </c>
      <c r="B11" s="12" t="s">
        <v>448</v>
      </c>
      <c r="C11" s="14">
        <v>31531.24</v>
      </c>
      <c r="D11" s="14" t="s">
        <v>24</v>
      </c>
      <c r="E11" s="14" t="s">
        <v>24</v>
      </c>
      <c r="F11" s="14" t="s">
        <v>24</v>
      </c>
      <c r="G11" s="14" t="s">
        <v>24</v>
      </c>
    </row>
    <row r="12" spans="1:7" ht="11.25" customHeight="1">
      <c r="A12" s="9" t="s">
        <v>41</v>
      </c>
      <c r="B12" s="15" t="s">
        <v>449</v>
      </c>
      <c r="C12" s="14">
        <v>21531.24</v>
      </c>
      <c r="D12" s="14" t="s">
        <v>24</v>
      </c>
      <c r="E12" s="14" t="s">
        <v>24</v>
      </c>
      <c r="F12" s="14" t="s">
        <v>24</v>
      </c>
      <c r="G12" s="14" t="s">
        <v>24</v>
      </c>
    </row>
    <row r="13" spans="1:7" ht="11.25" customHeight="1">
      <c r="A13" s="9" t="s">
        <v>43</v>
      </c>
      <c r="B13" s="15" t="s">
        <v>452</v>
      </c>
      <c r="C13" s="14">
        <v>10000</v>
      </c>
      <c r="D13" s="14" t="s">
        <v>24</v>
      </c>
      <c r="E13" s="14" t="s">
        <v>24</v>
      </c>
      <c r="F13" s="14" t="s">
        <v>24</v>
      </c>
      <c r="G13" s="14" t="s">
        <v>24</v>
      </c>
    </row>
    <row r="14" ht="11.25" customHeight="1"/>
    <row r="15" spans="1:7" ht="22.5" customHeight="1">
      <c r="A15" s="169" t="s">
        <v>450</v>
      </c>
      <c r="B15" s="169"/>
      <c r="C15" s="169"/>
      <c r="D15" s="169"/>
      <c r="E15" s="169"/>
      <c r="F15" s="169"/>
      <c r="G15" s="169"/>
    </row>
  </sheetData>
  <sheetProtection/>
  <mergeCells count="6">
    <mergeCell ref="A2:G2"/>
    <mergeCell ref="A3:G3"/>
    <mergeCell ref="A4:G4"/>
    <mergeCell ref="A5:B5"/>
    <mergeCell ref="C5:D5"/>
    <mergeCell ref="A15:G15"/>
  </mergeCells>
  <printOptions/>
  <pageMargins left="0.3937007874015748" right="0.3937007874015748" top="0.7874015748031497" bottom="0.3937007874015748" header="0" footer="0"/>
  <pageSetup blackAndWhite="1" fitToHeight="0" fitToWidth="1" horizontalDpi="600" verticalDpi="600" orientation="landscape" pageOrder="overThenDown" paperSize="9" scale="92" r:id="rId1"/>
</worksheet>
</file>

<file path=xl/worksheets/sheet47.xml><?xml version="1.0" encoding="utf-8"?>
<worksheet xmlns="http://schemas.openxmlformats.org/spreadsheetml/2006/main" xmlns:r="http://schemas.openxmlformats.org/officeDocument/2006/relationships">
  <sheetPr>
    <outlinePr summaryBelow="0" summaryRight="0"/>
    <pageSetUpPr fitToPage="1"/>
  </sheetPr>
  <dimension ref="A2:G14"/>
  <sheetViews>
    <sheetView zoomScalePageLayoutView="0" workbookViewId="0" topLeftCell="A1">
      <selection activeCell="J42" sqref="J42:J61"/>
    </sheetView>
  </sheetViews>
  <sheetFormatPr defaultColWidth="10.66015625" defaultRowHeight="11.25"/>
  <cols>
    <col min="1" max="1" width="7.5" style="0" customWidth="1"/>
    <col min="2" max="2" width="53.33203125" style="0" customWidth="1"/>
    <col min="3" max="7" width="19.83203125" style="0" customWidth="1"/>
  </cols>
  <sheetData>
    <row r="1" ht="11.25" customHeight="1"/>
    <row r="2" spans="1:7" ht="11.25" customHeight="1">
      <c r="A2" s="166" t="s">
        <v>438</v>
      </c>
      <c r="B2" s="166"/>
      <c r="C2" s="166"/>
      <c r="D2" s="166"/>
      <c r="E2" s="166"/>
      <c r="F2" s="166"/>
      <c r="G2" s="166"/>
    </row>
    <row r="3" spans="1:7" ht="11.25" customHeight="1">
      <c r="A3" s="166" t="s">
        <v>439</v>
      </c>
      <c r="B3" s="166"/>
      <c r="C3" s="166"/>
      <c r="D3" s="166"/>
      <c r="E3" s="166"/>
      <c r="F3" s="166"/>
      <c r="G3" s="166"/>
    </row>
    <row r="4" spans="1:7" ht="11.25" customHeight="1">
      <c r="A4" s="166" t="s">
        <v>453</v>
      </c>
      <c r="B4" s="166"/>
      <c r="C4" s="166"/>
      <c r="D4" s="166"/>
      <c r="E4" s="166"/>
      <c r="F4" s="166"/>
      <c r="G4" s="166"/>
    </row>
    <row r="5" spans="1:7" ht="11.25" customHeight="1">
      <c r="A5" s="166" t="s">
        <v>454</v>
      </c>
      <c r="B5" s="166"/>
      <c r="C5" s="166"/>
      <c r="D5" s="166"/>
      <c r="E5" s="166"/>
      <c r="F5" s="166"/>
      <c r="G5" s="166"/>
    </row>
    <row r="6" spans="1:4" ht="11.25" customHeight="1">
      <c r="A6" s="172" t="s">
        <v>441</v>
      </c>
      <c r="B6" s="172"/>
      <c r="C6" s="173" t="s">
        <v>428</v>
      </c>
      <c r="D6" s="173"/>
    </row>
    <row r="7" ht="11.25" customHeight="1"/>
    <row r="8" ht="11.25" customHeight="1">
      <c r="G8" s="22" t="s">
        <v>455</v>
      </c>
    </row>
    <row r="9" ht="11.25" customHeight="1"/>
    <row r="10" spans="1:7" ht="22.5" customHeight="1">
      <c r="A10" s="27" t="s">
        <v>35</v>
      </c>
      <c r="B10" s="27" t="s">
        <v>36</v>
      </c>
      <c r="C10" s="8" t="s">
        <v>443</v>
      </c>
      <c r="D10" s="8" t="s">
        <v>444</v>
      </c>
      <c r="E10" s="8" t="s">
        <v>445</v>
      </c>
      <c r="F10" s="8" t="s">
        <v>446</v>
      </c>
      <c r="G10" s="8" t="s">
        <v>447</v>
      </c>
    </row>
    <row r="11" spans="1:7" ht="11.25" customHeight="1">
      <c r="A11" s="9" t="s">
        <v>40</v>
      </c>
      <c r="B11" s="10" t="s">
        <v>41</v>
      </c>
      <c r="C11" s="10" t="s">
        <v>42</v>
      </c>
      <c r="D11" s="10" t="s">
        <v>43</v>
      </c>
      <c r="E11" s="10" t="s">
        <v>44</v>
      </c>
      <c r="F11" s="10" t="s">
        <v>109</v>
      </c>
      <c r="G11" s="10" t="s">
        <v>112</v>
      </c>
    </row>
    <row r="12" spans="1:7" ht="33.75" customHeight="1">
      <c r="A12" s="9" t="s">
        <v>78</v>
      </c>
      <c r="B12" s="12" t="s">
        <v>456</v>
      </c>
      <c r="C12" s="14" t="s">
        <v>24</v>
      </c>
      <c r="D12" s="14" t="s">
        <v>24</v>
      </c>
      <c r="E12" s="14" t="s">
        <v>24</v>
      </c>
      <c r="F12" s="14" t="s">
        <v>24</v>
      </c>
      <c r="G12" s="13">
        <v>9229740.25</v>
      </c>
    </row>
    <row r="13" spans="1:7" ht="11.25" customHeight="1">
      <c r="A13" s="9" t="s">
        <v>80</v>
      </c>
      <c r="B13" s="15" t="s">
        <v>436</v>
      </c>
      <c r="C13" s="14" t="s">
        <v>24</v>
      </c>
      <c r="D13" s="14" t="s">
        <v>24</v>
      </c>
      <c r="E13" s="14" t="s">
        <v>24</v>
      </c>
      <c r="F13" s="14" t="s">
        <v>24</v>
      </c>
      <c r="G13" s="13">
        <v>8282740</v>
      </c>
    </row>
    <row r="14" spans="1:7" ht="11.25" customHeight="1">
      <c r="A14" s="9" t="s">
        <v>278</v>
      </c>
      <c r="B14" s="15" t="s">
        <v>457</v>
      </c>
      <c r="C14" s="14" t="s">
        <v>24</v>
      </c>
      <c r="D14" s="14" t="s">
        <v>24</v>
      </c>
      <c r="E14" s="14" t="s">
        <v>24</v>
      </c>
      <c r="F14" s="14" t="s">
        <v>24</v>
      </c>
      <c r="G14" s="14">
        <v>947000.25</v>
      </c>
    </row>
    <row r="15" ht="11.25" customHeight="1"/>
    <row r="16" ht="11.25" customHeight="1"/>
  </sheetData>
  <sheetProtection/>
  <mergeCells count="6">
    <mergeCell ref="A2:G2"/>
    <mergeCell ref="A3:G3"/>
    <mergeCell ref="A4:G4"/>
    <mergeCell ref="A5:G5"/>
    <mergeCell ref="A6:B6"/>
    <mergeCell ref="C6:D6"/>
  </mergeCells>
  <printOptions/>
  <pageMargins left="0.5905511811023623" right="0.3937007874015748" top="0.7874015748031497" bottom="0.3937007874015748" header="0" footer="0"/>
  <pageSetup blackAndWhite="1" fitToHeight="0" fitToWidth="1" horizontalDpi="600" verticalDpi="600" orientation="landscape" pageOrder="overThenDown" paperSize="9" scale="90" r:id="rId1"/>
</worksheet>
</file>

<file path=xl/worksheets/sheet48.xml><?xml version="1.0" encoding="utf-8"?>
<worksheet xmlns="http://schemas.openxmlformats.org/spreadsheetml/2006/main" xmlns:r="http://schemas.openxmlformats.org/officeDocument/2006/relationships">
  <sheetPr>
    <outlinePr summaryBelow="0" summaryRight="0"/>
    <pageSetUpPr fitToPage="1"/>
  </sheetPr>
  <dimension ref="A2:F19"/>
  <sheetViews>
    <sheetView zoomScalePageLayoutView="0" workbookViewId="0" topLeftCell="A1">
      <selection activeCell="J41" sqref="J41:J70"/>
    </sheetView>
  </sheetViews>
  <sheetFormatPr defaultColWidth="10.66015625" defaultRowHeight="11.25"/>
  <cols>
    <col min="1" max="1" width="7.5" style="0" customWidth="1"/>
    <col min="2" max="2" width="53.33203125" style="0" customWidth="1"/>
    <col min="3" max="6" width="19.83203125" style="0" customWidth="1"/>
  </cols>
  <sheetData>
    <row r="1" ht="11.25" customHeight="1"/>
    <row r="2" spans="1:6" ht="11.25" customHeight="1">
      <c r="A2" s="166" t="s">
        <v>458</v>
      </c>
      <c r="B2" s="166"/>
      <c r="C2" s="166"/>
      <c r="D2" s="166"/>
      <c r="E2" s="166"/>
      <c r="F2" s="166"/>
    </row>
    <row r="3" spans="1:5" ht="11.25" customHeight="1">
      <c r="A3" s="172" t="s">
        <v>459</v>
      </c>
      <c r="B3" s="172"/>
      <c r="C3" s="172"/>
      <c r="D3" s="173" t="s">
        <v>428</v>
      </c>
      <c r="E3" s="173"/>
    </row>
    <row r="4" ht="11.25" customHeight="1"/>
    <row r="5" ht="11.25" customHeight="1">
      <c r="F5" s="22" t="s">
        <v>460</v>
      </c>
    </row>
    <row r="6" ht="11.25" customHeight="1"/>
    <row r="7" spans="1:6" ht="45" customHeight="1">
      <c r="A7" s="27" t="s">
        <v>35</v>
      </c>
      <c r="B7" s="27" t="s">
        <v>36</v>
      </c>
      <c r="C7" s="8" t="s">
        <v>461</v>
      </c>
      <c r="D7" s="8" t="s">
        <v>462</v>
      </c>
      <c r="E7" s="8" t="s">
        <v>463</v>
      </c>
      <c r="F7" s="8" t="s">
        <v>295</v>
      </c>
    </row>
    <row r="8" spans="1:6" ht="11.25" customHeight="1">
      <c r="A8" s="9" t="s">
        <v>40</v>
      </c>
      <c r="B8" s="10" t="s">
        <v>41</v>
      </c>
      <c r="C8" s="10" t="s">
        <v>42</v>
      </c>
      <c r="D8" s="10" t="s">
        <v>43</v>
      </c>
      <c r="E8" s="10" t="s">
        <v>44</v>
      </c>
      <c r="F8" s="10" t="s">
        <v>109</v>
      </c>
    </row>
    <row r="9" spans="1:6" ht="11.25" customHeight="1">
      <c r="A9" s="202" t="s">
        <v>45</v>
      </c>
      <c r="B9" s="202"/>
      <c r="C9" s="202"/>
      <c r="D9" s="202"/>
      <c r="E9" s="202"/>
      <c r="F9" s="202"/>
    </row>
    <row r="10" spans="1:6" ht="11.25" customHeight="1">
      <c r="A10" s="9" t="s">
        <v>40</v>
      </c>
      <c r="B10" s="12" t="s">
        <v>46</v>
      </c>
      <c r="C10" s="13">
        <v>36563639.02</v>
      </c>
      <c r="D10" s="14" t="s">
        <v>24</v>
      </c>
      <c r="E10" s="14" t="s">
        <v>24</v>
      </c>
      <c r="F10" s="13">
        <v>36563639.02</v>
      </c>
    </row>
    <row r="11" spans="1:6" ht="33.75" customHeight="1">
      <c r="A11" s="9" t="s">
        <v>47</v>
      </c>
      <c r="B11" s="12" t="s">
        <v>464</v>
      </c>
      <c r="C11" s="13">
        <v>9229740.25</v>
      </c>
      <c r="D11" s="14" t="s">
        <v>24</v>
      </c>
      <c r="E11" s="14" t="s">
        <v>24</v>
      </c>
      <c r="F11" s="13">
        <v>9229740.25</v>
      </c>
    </row>
    <row r="12" spans="1:6" ht="11.25" customHeight="1">
      <c r="A12" s="9" t="s">
        <v>49</v>
      </c>
      <c r="B12" s="15" t="s">
        <v>465</v>
      </c>
      <c r="C12" s="13">
        <v>9229740.25</v>
      </c>
      <c r="D12" s="14" t="s">
        <v>24</v>
      </c>
      <c r="E12" s="14" t="s">
        <v>24</v>
      </c>
      <c r="F12" s="13">
        <v>9229740.25</v>
      </c>
    </row>
    <row r="13" spans="1:6" ht="11.25" customHeight="1">
      <c r="A13" s="9" t="s">
        <v>194</v>
      </c>
      <c r="B13" s="12" t="s">
        <v>61</v>
      </c>
      <c r="C13" s="13">
        <v>45793379.27</v>
      </c>
      <c r="D13" s="14" t="s">
        <v>24</v>
      </c>
      <c r="E13" s="14" t="s">
        <v>24</v>
      </c>
      <c r="F13" s="13">
        <v>45793379.27</v>
      </c>
    </row>
    <row r="14" spans="1:6" ht="11.25" customHeight="1">
      <c r="A14" s="202" t="s">
        <v>62</v>
      </c>
      <c r="B14" s="202"/>
      <c r="C14" s="202"/>
      <c r="D14" s="202"/>
      <c r="E14" s="202"/>
      <c r="F14" s="202"/>
    </row>
    <row r="15" spans="1:6" ht="33.75" customHeight="1">
      <c r="A15" s="9" t="s">
        <v>58</v>
      </c>
      <c r="B15" s="12" t="s">
        <v>466</v>
      </c>
      <c r="C15" s="13">
        <v>2376167.53</v>
      </c>
      <c r="D15" s="14" t="s">
        <v>24</v>
      </c>
      <c r="E15" s="14" t="s">
        <v>24</v>
      </c>
      <c r="F15" s="13">
        <v>2376167.53</v>
      </c>
    </row>
    <row r="16" spans="1:6" ht="11.25" customHeight="1">
      <c r="A16" s="9" t="s">
        <v>212</v>
      </c>
      <c r="B16" s="15" t="s">
        <v>66</v>
      </c>
      <c r="C16" s="13">
        <v>2346811.04</v>
      </c>
      <c r="D16" s="14" t="s">
        <v>24</v>
      </c>
      <c r="E16" s="14" t="s">
        <v>24</v>
      </c>
      <c r="F16" s="13">
        <v>2346811.04</v>
      </c>
    </row>
    <row r="17" spans="1:6" ht="11.25" customHeight="1">
      <c r="A17" s="9" t="s">
        <v>216</v>
      </c>
      <c r="B17" s="15" t="s">
        <v>69</v>
      </c>
      <c r="C17" s="14">
        <v>29356.49</v>
      </c>
      <c r="D17" s="14" t="s">
        <v>24</v>
      </c>
      <c r="E17" s="14" t="s">
        <v>24</v>
      </c>
      <c r="F17" s="14">
        <v>29356.49</v>
      </c>
    </row>
    <row r="18" spans="1:6" ht="11.25" customHeight="1">
      <c r="A18" s="9" t="s">
        <v>65</v>
      </c>
      <c r="B18" s="12" t="s">
        <v>76</v>
      </c>
      <c r="C18" s="13">
        <v>2376167.53</v>
      </c>
      <c r="D18" s="14" t="s">
        <v>24</v>
      </c>
      <c r="E18" s="14" t="s">
        <v>24</v>
      </c>
      <c r="F18" s="13">
        <v>2376167.53</v>
      </c>
    </row>
    <row r="19" spans="1:6" ht="11.25" customHeight="1">
      <c r="A19" s="9" t="s">
        <v>74</v>
      </c>
      <c r="B19" s="12" t="s">
        <v>467</v>
      </c>
      <c r="C19" s="13">
        <v>43417211.74</v>
      </c>
      <c r="D19" s="14" t="s">
        <v>24</v>
      </c>
      <c r="E19" s="14" t="s">
        <v>24</v>
      </c>
      <c r="F19" s="13">
        <v>43417211.74</v>
      </c>
    </row>
    <row r="20" ht="11.25" customHeight="1"/>
    <row r="21" ht="11.25" customHeight="1"/>
  </sheetData>
  <sheetProtection/>
  <mergeCells count="5">
    <mergeCell ref="A2:F2"/>
    <mergeCell ref="A3:C3"/>
    <mergeCell ref="D3:E3"/>
    <mergeCell ref="A9:F9"/>
    <mergeCell ref="A14:F14"/>
  </mergeCells>
  <printOptions/>
  <pageMargins left="0.5905511811023623" right="0.3937007874015748" top="0.7874015748031497" bottom="0.3937007874015748" header="0" footer="0"/>
  <pageSetup blackAndWhite="1" fitToHeight="0" fitToWidth="1" horizontalDpi="600" verticalDpi="600" orientation="landscape" pageOrder="overThenDown" paperSize="9" scale="94" r:id="rId1"/>
</worksheet>
</file>

<file path=xl/worksheets/sheet49.xml><?xml version="1.0" encoding="utf-8"?>
<worksheet xmlns="http://schemas.openxmlformats.org/spreadsheetml/2006/main" xmlns:r="http://schemas.openxmlformats.org/officeDocument/2006/relationships">
  <sheetPr>
    <outlinePr summaryBelow="0" summaryRight="0"/>
    <pageSetUpPr fitToPage="1"/>
  </sheetPr>
  <dimension ref="A2:F17"/>
  <sheetViews>
    <sheetView zoomScalePageLayoutView="0" workbookViewId="0" topLeftCell="A1">
      <selection activeCell="J42" sqref="J42:J60"/>
    </sheetView>
  </sheetViews>
  <sheetFormatPr defaultColWidth="10.66015625" defaultRowHeight="11.25"/>
  <cols>
    <col min="1" max="1" width="7.5" style="0" customWidth="1"/>
    <col min="2" max="2" width="53.33203125" style="0" customWidth="1"/>
    <col min="3" max="6" width="19.83203125" style="0" customWidth="1"/>
  </cols>
  <sheetData>
    <row r="1" ht="11.25" customHeight="1"/>
    <row r="2" spans="1:6" ht="11.25" customHeight="1">
      <c r="A2" s="166" t="s">
        <v>458</v>
      </c>
      <c r="B2" s="166"/>
      <c r="C2" s="166"/>
      <c r="D2" s="166"/>
      <c r="E2" s="166"/>
      <c r="F2" s="166"/>
    </row>
    <row r="3" spans="1:5" ht="11.25" customHeight="1">
      <c r="A3" s="172" t="s">
        <v>459</v>
      </c>
      <c r="B3" s="172"/>
      <c r="C3" s="172"/>
      <c r="D3" s="173" t="s">
        <v>451</v>
      </c>
      <c r="E3" s="173"/>
    </row>
    <row r="4" ht="11.25" customHeight="1"/>
    <row r="5" ht="11.25" customHeight="1">
      <c r="F5" s="22" t="s">
        <v>460</v>
      </c>
    </row>
    <row r="6" ht="11.25" customHeight="1"/>
    <row r="7" spans="1:6" ht="45" customHeight="1">
      <c r="A7" s="27" t="s">
        <v>35</v>
      </c>
      <c r="B7" s="27" t="s">
        <v>36</v>
      </c>
      <c r="C7" s="8" t="s">
        <v>461</v>
      </c>
      <c r="D7" s="8" t="s">
        <v>462</v>
      </c>
      <c r="E7" s="8" t="s">
        <v>463</v>
      </c>
      <c r="F7" s="8" t="s">
        <v>295</v>
      </c>
    </row>
    <row r="8" spans="1:6" ht="11.25" customHeight="1">
      <c r="A8" s="9" t="s">
        <v>40</v>
      </c>
      <c r="B8" s="10" t="s">
        <v>41</v>
      </c>
      <c r="C8" s="10" t="s">
        <v>42</v>
      </c>
      <c r="D8" s="10" t="s">
        <v>43</v>
      </c>
      <c r="E8" s="10" t="s">
        <v>44</v>
      </c>
      <c r="F8" s="10" t="s">
        <v>109</v>
      </c>
    </row>
    <row r="9" spans="1:6" ht="11.25" customHeight="1">
      <c r="A9" s="202" t="s">
        <v>45</v>
      </c>
      <c r="B9" s="202"/>
      <c r="C9" s="202"/>
      <c r="D9" s="202"/>
      <c r="E9" s="202"/>
      <c r="F9" s="202"/>
    </row>
    <row r="10" spans="1:6" ht="11.25" customHeight="1">
      <c r="A10" s="9" t="s">
        <v>40</v>
      </c>
      <c r="B10" s="12" t="s">
        <v>46</v>
      </c>
      <c r="C10" s="14">
        <v>31531.24</v>
      </c>
      <c r="D10" s="14" t="s">
        <v>24</v>
      </c>
      <c r="E10" s="14" t="s">
        <v>24</v>
      </c>
      <c r="F10" s="14">
        <v>31531.24</v>
      </c>
    </row>
    <row r="11" spans="1:6" ht="11.25" customHeight="1">
      <c r="A11" s="9" t="s">
        <v>194</v>
      </c>
      <c r="B11" s="12" t="s">
        <v>61</v>
      </c>
      <c r="C11" s="14">
        <v>31531.24</v>
      </c>
      <c r="D11" s="14" t="s">
        <v>24</v>
      </c>
      <c r="E11" s="14" t="s">
        <v>24</v>
      </c>
      <c r="F11" s="14">
        <v>31531.24</v>
      </c>
    </row>
    <row r="12" spans="1:6" ht="11.25" customHeight="1">
      <c r="A12" s="202" t="s">
        <v>62</v>
      </c>
      <c r="B12" s="202"/>
      <c r="C12" s="202"/>
      <c r="D12" s="202"/>
      <c r="E12" s="202"/>
      <c r="F12" s="202"/>
    </row>
    <row r="13" spans="1:6" ht="33.75" customHeight="1">
      <c r="A13" s="9" t="s">
        <v>58</v>
      </c>
      <c r="B13" s="12" t="s">
        <v>466</v>
      </c>
      <c r="C13" s="13">
        <v>2166130</v>
      </c>
      <c r="D13" s="14" t="s">
        <v>24</v>
      </c>
      <c r="E13" s="14" t="s">
        <v>24</v>
      </c>
      <c r="F13" s="13">
        <v>2166130</v>
      </c>
    </row>
    <row r="14" spans="1:6" ht="11.25" customHeight="1">
      <c r="A14" s="9" t="s">
        <v>212</v>
      </c>
      <c r="B14" s="15" t="s">
        <v>66</v>
      </c>
      <c r="C14" s="13">
        <v>2150000</v>
      </c>
      <c r="D14" s="14" t="s">
        <v>24</v>
      </c>
      <c r="E14" s="14" t="s">
        <v>24</v>
      </c>
      <c r="F14" s="13">
        <v>2150000</v>
      </c>
    </row>
    <row r="15" spans="1:6" ht="11.25" customHeight="1">
      <c r="A15" s="9" t="s">
        <v>216</v>
      </c>
      <c r="B15" s="15" t="s">
        <v>69</v>
      </c>
      <c r="C15" s="14">
        <v>16130</v>
      </c>
      <c r="D15" s="14" t="s">
        <v>24</v>
      </c>
      <c r="E15" s="14" t="s">
        <v>24</v>
      </c>
      <c r="F15" s="14">
        <v>16130</v>
      </c>
    </row>
    <row r="16" spans="1:6" ht="11.25" customHeight="1">
      <c r="A16" s="9" t="s">
        <v>65</v>
      </c>
      <c r="B16" s="12" t="s">
        <v>76</v>
      </c>
      <c r="C16" s="13">
        <v>2166130</v>
      </c>
      <c r="D16" s="14" t="s">
        <v>24</v>
      </c>
      <c r="E16" s="14" t="s">
        <v>24</v>
      </c>
      <c r="F16" s="13">
        <v>2166130</v>
      </c>
    </row>
    <row r="17" spans="1:6" ht="11.25" customHeight="1">
      <c r="A17" s="9" t="s">
        <v>74</v>
      </c>
      <c r="B17" s="12" t="s">
        <v>467</v>
      </c>
      <c r="C17" s="54">
        <v>-2134598.76</v>
      </c>
      <c r="D17" s="14" t="s">
        <v>24</v>
      </c>
      <c r="E17" s="14" t="s">
        <v>24</v>
      </c>
      <c r="F17" s="54">
        <v>-2134598.76</v>
      </c>
    </row>
    <row r="18" ht="11.25" customHeight="1"/>
    <row r="19" ht="11.25" customHeight="1"/>
  </sheetData>
  <sheetProtection/>
  <mergeCells count="5">
    <mergeCell ref="A2:F2"/>
    <mergeCell ref="A3:C3"/>
    <mergeCell ref="D3:E3"/>
    <mergeCell ref="A9:F9"/>
    <mergeCell ref="A12:F12"/>
  </mergeCells>
  <printOptions/>
  <pageMargins left="0.5905511811023623" right="0.3937007874015748" top="0.7874015748031497" bottom="0.3937007874015748" header="0" footer="0"/>
  <pageSetup blackAndWhite="1" fitToHeight="0" fitToWidth="1" horizontalDpi="600" verticalDpi="600" orientation="landscape" pageOrder="overThenDown" paperSize="9" scale="94"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2:J58"/>
  <sheetViews>
    <sheetView zoomScalePageLayoutView="0" workbookViewId="0" topLeftCell="A4">
      <selection activeCell="D14" sqref="D14"/>
    </sheetView>
  </sheetViews>
  <sheetFormatPr defaultColWidth="10.66015625" defaultRowHeight="11.25"/>
  <cols>
    <col min="1" max="1" width="7.5" style="0" customWidth="1"/>
    <col min="2" max="2" width="23.33203125" style="0" customWidth="1"/>
    <col min="3" max="3" width="51" style="0" customWidth="1"/>
    <col min="4" max="4" width="51.16015625" style="0" customWidth="1"/>
  </cols>
  <sheetData>
    <row r="1" ht="11.25" customHeight="1"/>
    <row r="2" spans="1:4" ht="11.25" customHeight="1">
      <c r="A2" s="166" t="s">
        <v>93</v>
      </c>
      <c r="B2" s="166"/>
      <c r="C2" s="166"/>
      <c r="D2" s="166"/>
    </row>
    <row r="3" ht="11.25" customHeight="1"/>
    <row r="4" ht="11.25" customHeight="1">
      <c r="D4" s="22" t="s">
        <v>94</v>
      </c>
    </row>
    <row r="5" ht="11.25" customHeight="1"/>
    <row r="6" spans="1:4" ht="22.5" customHeight="1">
      <c r="A6" s="8" t="s">
        <v>35</v>
      </c>
      <c r="B6" s="8" t="s">
        <v>95</v>
      </c>
      <c r="C6" s="8" t="s">
        <v>96</v>
      </c>
      <c r="D6" s="8" t="s">
        <v>97</v>
      </c>
    </row>
    <row r="7" spans="1:4" ht="11.25" customHeight="1">
      <c r="A7" s="9" t="s">
        <v>40</v>
      </c>
      <c r="B7" s="10" t="s">
        <v>41</v>
      </c>
      <c r="C7" s="10" t="s">
        <v>42</v>
      </c>
      <c r="D7" s="10" t="s">
        <v>43</v>
      </c>
    </row>
    <row r="8" spans="1:4" ht="22.5" customHeight="1">
      <c r="A8" s="9" t="s">
        <v>40</v>
      </c>
      <c r="B8" s="9" t="s">
        <v>98</v>
      </c>
      <c r="C8" s="23" t="s">
        <v>99</v>
      </c>
      <c r="D8" s="24" t="s">
        <v>100</v>
      </c>
    </row>
    <row r="9" spans="1:4" ht="22.5" customHeight="1">
      <c r="A9" s="9" t="s">
        <v>41</v>
      </c>
      <c r="B9" s="9" t="s">
        <v>98</v>
      </c>
      <c r="C9" s="23" t="s">
        <v>101</v>
      </c>
      <c r="D9" s="24" t="s">
        <v>102</v>
      </c>
    </row>
    <row r="10" spans="1:4" ht="22.5" customHeight="1">
      <c r="A10" s="9" t="s">
        <v>42</v>
      </c>
      <c r="B10" s="9" t="s">
        <v>98</v>
      </c>
      <c r="C10" s="23" t="s">
        <v>103</v>
      </c>
      <c r="D10" s="24" t="s">
        <v>104</v>
      </c>
    </row>
    <row r="11" spans="1:4" ht="45" customHeight="1">
      <c r="A11" s="9" t="s">
        <v>43</v>
      </c>
      <c r="B11" s="9" t="s">
        <v>98</v>
      </c>
      <c r="C11" s="23" t="s">
        <v>105</v>
      </c>
      <c r="D11" s="24" t="s">
        <v>106</v>
      </c>
    </row>
    <row r="12" spans="1:4" ht="22.5" customHeight="1">
      <c r="A12" s="9" t="s">
        <v>44</v>
      </c>
      <c r="B12" s="9" t="s">
        <v>98</v>
      </c>
      <c r="C12" s="23" t="s">
        <v>107</v>
      </c>
      <c r="D12" s="24" t="s">
        <v>108</v>
      </c>
    </row>
    <row r="13" spans="1:4" ht="22.5" customHeight="1">
      <c r="A13" s="9" t="s">
        <v>109</v>
      </c>
      <c r="B13" s="9" t="s">
        <v>98</v>
      </c>
      <c r="C13" s="23" t="s">
        <v>110</v>
      </c>
      <c r="D13" s="24" t="s">
        <v>111</v>
      </c>
    </row>
    <row r="14" spans="1:4" ht="45" customHeight="1">
      <c r="A14" s="9" t="s">
        <v>112</v>
      </c>
      <c r="B14" s="9" t="s">
        <v>113</v>
      </c>
      <c r="C14" s="23" t="s">
        <v>114</v>
      </c>
      <c r="D14" s="24" t="s">
        <v>784</v>
      </c>
    </row>
    <row r="15" spans="1:4" ht="45" customHeight="1">
      <c r="A15" s="9" t="s">
        <v>47</v>
      </c>
      <c r="B15" s="9" t="s">
        <v>113</v>
      </c>
      <c r="C15" s="23" t="s">
        <v>115</v>
      </c>
      <c r="D15" s="24" t="s">
        <v>108</v>
      </c>
    </row>
    <row r="16" spans="1:4" ht="33.75" customHeight="1">
      <c r="A16" s="9" t="s">
        <v>116</v>
      </c>
      <c r="B16" s="9" t="s">
        <v>98</v>
      </c>
      <c r="C16" s="23" t="s">
        <v>117</v>
      </c>
      <c r="D16" s="24" t="s">
        <v>108</v>
      </c>
    </row>
    <row r="17" spans="1:4" ht="33.75" customHeight="1">
      <c r="A17" s="9" t="s">
        <v>118</v>
      </c>
      <c r="B17" s="9" t="s">
        <v>98</v>
      </c>
      <c r="C17" s="23" t="s">
        <v>119</v>
      </c>
      <c r="D17" s="24" t="s">
        <v>108</v>
      </c>
    </row>
    <row r="18" spans="1:4" ht="33.75" customHeight="1">
      <c r="A18" s="9" t="s">
        <v>49</v>
      </c>
      <c r="B18" s="9" t="s">
        <v>98</v>
      </c>
      <c r="C18" s="23" t="s">
        <v>120</v>
      </c>
      <c r="D18" s="24" t="s">
        <v>108</v>
      </c>
    </row>
    <row r="19" spans="1:4" ht="45" customHeight="1">
      <c r="A19" s="9" t="s">
        <v>51</v>
      </c>
      <c r="B19" s="9" t="s">
        <v>98</v>
      </c>
      <c r="C19" s="23" t="s">
        <v>121</v>
      </c>
      <c r="D19" s="24" t="s">
        <v>122</v>
      </c>
    </row>
    <row r="20" spans="1:4" ht="45" customHeight="1">
      <c r="A20" s="9" t="s">
        <v>123</v>
      </c>
      <c r="B20" s="9" t="s">
        <v>98</v>
      </c>
      <c r="C20" s="23" t="s">
        <v>124</v>
      </c>
      <c r="D20" s="24" t="s">
        <v>122</v>
      </c>
    </row>
    <row r="21" spans="1:4" ht="22.5" customHeight="1">
      <c r="A21" s="9" t="s">
        <v>125</v>
      </c>
      <c r="B21" s="9" t="s">
        <v>98</v>
      </c>
      <c r="C21" s="23" t="s">
        <v>126</v>
      </c>
      <c r="D21" s="25">
        <v>11</v>
      </c>
    </row>
    <row r="22" spans="1:4" ht="22.5" customHeight="1">
      <c r="A22" s="9" t="s">
        <v>127</v>
      </c>
      <c r="B22" s="9" t="s">
        <v>128</v>
      </c>
      <c r="C22" s="23" t="s">
        <v>129</v>
      </c>
      <c r="D22" s="24" t="s">
        <v>130</v>
      </c>
    </row>
    <row r="43" ht="11.25">
      <c r="J43" t="s">
        <v>24</v>
      </c>
    </row>
    <row r="44" ht="11.25">
      <c r="J44" t="s">
        <v>24</v>
      </c>
    </row>
    <row r="53" ht="11.25">
      <c r="J53" t="s">
        <v>24</v>
      </c>
    </row>
    <row r="54" ht="11.25">
      <c r="J54" t="s">
        <v>24</v>
      </c>
    </row>
    <row r="58" ht="11.25">
      <c r="J58" t="s">
        <v>24</v>
      </c>
    </row>
  </sheetData>
  <sheetProtection/>
  <mergeCells count="1">
    <mergeCell ref="A2:D2"/>
  </mergeCells>
  <printOptions/>
  <pageMargins left="0.7874015748031497" right="0.3937007874015748" top="0.3937007874015748" bottom="0.3937007874015748" header="0" footer="0"/>
  <pageSetup blackAndWhite="1" fitToHeight="0" horizontalDpi="600" verticalDpi="600" orientation="portrait" pageOrder="overThenDown" paperSize="9" scale="75" r:id="rId1"/>
</worksheet>
</file>

<file path=xl/worksheets/sheet50.xml><?xml version="1.0" encoding="utf-8"?>
<worksheet xmlns="http://schemas.openxmlformats.org/spreadsheetml/2006/main" xmlns:r="http://schemas.openxmlformats.org/officeDocument/2006/relationships">
  <sheetPr>
    <outlinePr summaryBelow="0" summaryRight="0"/>
    <pageSetUpPr fitToPage="1"/>
  </sheetPr>
  <dimension ref="A2:K58"/>
  <sheetViews>
    <sheetView zoomScalePageLayoutView="0" workbookViewId="0" topLeftCell="A1">
      <selection activeCell="D9" sqref="D9"/>
    </sheetView>
  </sheetViews>
  <sheetFormatPr defaultColWidth="10.66015625" defaultRowHeight="11.25"/>
  <cols>
    <col min="1" max="1" width="7.5" style="0" customWidth="1"/>
    <col min="2" max="2" width="53.33203125" style="0" customWidth="1"/>
    <col min="3" max="11" width="19.83203125" style="0" customWidth="1"/>
  </cols>
  <sheetData>
    <row r="1" ht="11.25" customHeight="1"/>
    <row r="2" spans="1:11" ht="11.25" customHeight="1">
      <c r="A2" s="166" t="s">
        <v>468</v>
      </c>
      <c r="B2" s="166"/>
      <c r="C2" s="166"/>
      <c r="D2" s="166"/>
      <c r="E2" s="166"/>
      <c r="F2" s="166"/>
      <c r="G2" s="166"/>
      <c r="H2" s="166"/>
      <c r="I2" s="166"/>
      <c r="J2" s="166"/>
      <c r="K2" s="166"/>
    </row>
    <row r="3" spans="1:11" ht="11.25" customHeight="1">
      <c r="A3" s="166" t="s">
        <v>469</v>
      </c>
      <c r="B3" s="166"/>
      <c r="C3" s="166"/>
      <c r="D3" s="166"/>
      <c r="E3" s="166"/>
      <c r="F3" s="166"/>
      <c r="G3" s="166"/>
      <c r="H3" s="166"/>
      <c r="I3" s="166"/>
      <c r="J3" s="166"/>
      <c r="K3" s="166"/>
    </row>
    <row r="4" spans="1:11" ht="11.25" customHeight="1">
      <c r="A4" s="166" t="s">
        <v>470</v>
      </c>
      <c r="B4" s="166"/>
      <c r="C4" s="166"/>
      <c r="D4" s="166"/>
      <c r="E4" s="166"/>
      <c r="F4" s="166"/>
      <c r="G4" s="166"/>
      <c r="H4" s="166"/>
      <c r="I4" s="166"/>
      <c r="J4" s="166"/>
      <c r="K4" s="166"/>
    </row>
    <row r="5" spans="1:6" ht="11.25" customHeight="1">
      <c r="A5" s="172" t="s">
        <v>441</v>
      </c>
      <c r="B5" s="172"/>
      <c r="C5" s="172"/>
      <c r="D5" s="172"/>
      <c r="E5" s="173" t="s">
        <v>428</v>
      </c>
      <c r="F5" s="173"/>
    </row>
    <row r="6" ht="11.25" customHeight="1"/>
    <row r="7" ht="11.25" customHeight="1">
      <c r="K7" s="22" t="s">
        <v>471</v>
      </c>
    </row>
    <row r="8" ht="11.25" customHeight="1"/>
    <row r="9" spans="1:11" ht="22.5" customHeight="1">
      <c r="A9" s="27" t="s">
        <v>35</v>
      </c>
      <c r="B9" s="8" t="s">
        <v>36</v>
      </c>
      <c r="C9" s="8" t="s">
        <v>472</v>
      </c>
      <c r="D9" s="8" t="s">
        <v>473</v>
      </c>
      <c r="E9" s="8" t="s">
        <v>474</v>
      </c>
      <c r="F9" s="8" t="s">
        <v>475</v>
      </c>
      <c r="G9" s="8" t="s">
        <v>476</v>
      </c>
      <c r="H9" s="8" t="s">
        <v>477</v>
      </c>
      <c r="I9" s="8" t="s">
        <v>478</v>
      </c>
      <c r="J9" s="8" t="s">
        <v>479</v>
      </c>
      <c r="K9" s="8" t="s">
        <v>295</v>
      </c>
    </row>
    <row r="10" spans="1:11" ht="11.25" customHeight="1">
      <c r="A10" s="9" t="s">
        <v>40</v>
      </c>
      <c r="B10" s="10" t="s">
        <v>41</v>
      </c>
      <c r="C10" s="10" t="s">
        <v>42</v>
      </c>
      <c r="D10" s="10" t="s">
        <v>43</v>
      </c>
      <c r="E10" s="10" t="s">
        <v>44</v>
      </c>
      <c r="F10" s="10" t="s">
        <v>109</v>
      </c>
      <c r="G10" s="10" t="s">
        <v>112</v>
      </c>
      <c r="H10" s="10" t="s">
        <v>47</v>
      </c>
      <c r="I10" s="10" t="s">
        <v>116</v>
      </c>
      <c r="J10" s="10" t="s">
        <v>118</v>
      </c>
      <c r="K10" s="10" t="s">
        <v>49</v>
      </c>
    </row>
    <row r="11" spans="1:11" ht="33.75" customHeight="1">
      <c r="A11" s="9" t="s">
        <v>52</v>
      </c>
      <c r="B11" s="12" t="s">
        <v>480</v>
      </c>
      <c r="C11" s="14" t="s">
        <v>24</v>
      </c>
      <c r="D11" s="14" t="s">
        <v>24</v>
      </c>
      <c r="E11" s="14" t="s">
        <v>24</v>
      </c>
      <c r="F11" s="14" t="s">
        <v>24</v>
      </c>
      <c r="G11" s="14" t="s">
        <v>24</v>
      </c>
      <c r="H11" s="14" t="s">
        <v>24</v>
      </c>
      <c r="I11" s="13">
        <v>2584391.36</v>
      </c>
      <c r="J11" s="14" t="s">
        <v>24</v>
      </c>
      <c r="K11" s="13">
        <v>2584391.36</v>
      </c>
    </row>
    <row r="12" spans="1:11" ht="11.25" customHeight="1">
      <c r="A12" s="9" t="s">
        <v>55</v>
      </c>
      <c r="B12" s="15" t="s">
        <v>481</v>
      </c>
      <c r="C12" s="14" t="s">
        <v>24</v>
      </c>
      <c r="D12" s="14" t="s">
        <v>24</v>
      </c>
      <c r="E12" s="14" t="s">
        <v>24</v>
      </c>
      <c r="F12" s="14" t="s">
        <v>24</v>
      </c>
      <c r="G12" s="14" t="s">
        <v>24</v>
      </c>
      <c r="H12" s="14" t="s">
        <v>24</v>
      </c>
      <c r="I12" s="13">
        <v>2584391.36</v>
      </c>
      <c r="J12" s="14" t="s">
        <v>24</v>
      </c>
      <c r="K12" s="13">
        <v>2584391.36</v>
      </c>
    </row>
    <row r="13" spans="1:11" ht="22.5" customHeight="1">
      <c r="A13" s="9" t="s">
        <v>65</v>
      </c>
      <c r="B13" s="12" t="s">
        <v>482</v>
      </c>
      <c r="C13" s="14">
        <v>29356.49</v>
      </c>
      <c r="D13" s="14" t="s">
        <v>24</v>
      </c>
      <c r="E13" s="14" t="s">
        <v>24</v>
      </c>
      <c r="F13" s="14" t="s">
        <v>24</v>
      </c>
      <c r="G13" s="14" t="s">
        <v>24</v>
      </c>
      <c r="H13" s="14" t="s">
        <v>24</v>
      </c>
      <c r="I13" s="14" t="s">
        <v>24</v>
      </c>
      <c r="J13" s="14" t="s">
        <v>24</v>
      </c>
      <c r="K13" s="14">
        <v>29356.49</v>
      </c>
    </row>
    <row r="14" spans="1:11" ht="11.25" customHeight="1">
      <c r="A14" s="9" t="s">
        <v>267</v>
      </c>
      <c r="B14" s="15" t="s">
        <v>483</v>
      </c>
      <c r="C14" s="14">
        <v>29356.49</v>
      </c>
      <c r="D14" s="14" t="s">
        <v>24</v>
      </c>
      <c r="E14" s="14" t="s">
        <v>24</v>
      </c>
      <c r="F14" s="14" t="s">
        <v>24</v>
      </c>
      <c r="G14" s="14" t="s">
        <v>24</v>
      </c>
      <c r="H14" s="14" t="s">
        <v>24</v>
      </c>
      <c r="I14" s="14" t="s">
        <v>24</v>
      </c>
      <c r="J14" s="14" t="s">
        <v>24</v>
      </c>
      <c r="K14" s="14">
        <v>29356.49</v>
      </c>
    </row>
    <row r="15" spans="1:11" ht="11.25" customHeight="1">
      <c r="A15" s="9" t="s">
        <v>274</v>
      </c>
      <c r="B15" s="12" t="s">
        <v>76</v>
      </c>
      <c r="C15" s="14">
        <v>29356.49</v>
      </c>
      <c r="D15" s="14" t="s">
        <v>24</v>
      </c>
      <c r="E15" s="14" t="s">
        <v>24</v>
      </c>
      <c r="F15" s="14" t="s">
        <v>24</v>
      </c>
      <c r="G15" s="14" t="s">
        <v>24</v>
      </c>
      <c r="H15" s="14" t="s">
        <v>24</v>
      </c>
      <c r="I15" s="13">
        <v>2584391.36</v>
      </c>
      <c r="J15" s="14" t="s">
        <v>24</v>
      </c>
      <c r="K15" s="13">
        <v>2613747.85</v>
      </c>
    </row>
    <row r="16" ht="11.25" customHeight="1"/>
    <row r="17" ht="11.25" customHeight="1"/>
    <row r="43" ht="11.25">
      <c r="J43" t="s">
        <v>24</v>
      </c>
    </row>
    <row r="44" ht="11.25">
      <c r="J44" t="s">
        <v>24</v>
      </c>
    </row>
    <row r="53" ht="11.25">
      <c r="J53" t="s">
        <v>24</v>
      </c>
    </row>
    <row r="54" ht="11.25">
      <c r="J54" t="s">
        <v>24</v>
      </c>
    </row>
    <row r="58" ht="11.25">
      <c r="J58" t="s">
        <v>24</v>
      </c>
    </row>
  </sheetData>
  <sheetProtection/>
  <mergeCells count="5">
    <mergeCell ref="A2:K2"/>
    <mergeCell ref="A3:K3"/>
    <mergeCell ref="A4:K4"/>
    <mergeCell ref="A5:D5"/>
    <mergeCell ref="E5:F5"/>
  </mergeCells>
  <printOptions/>
  <pageMargins left="0.5905511811023623" right="0.3937007874015748" top="0.7874015748031497" bottom="0.3937007874015748" header="0" footer="0"/>
  <pageSetup blackAndWhite="1" fitToHeight="0" fitToWidth="1" horizontalDpi="600" verticalDpi="600" orientation="landscape" pageOrder="overThenDown" paperSize="9" scale="72" r:id="rId1"/>
</worksheet>
</file>

<file path=xl/worksheets/sheet51.xml><?xml version="1.0" encoding="utf-8"?>
<worksheet xmlns="http://schemas.openxmlformats.org/spreadsheetml/2006/main" xmlns:r="http://schemas.openxmlformats.org/officeDocument/2006/relationships">
  <sheetPr>
    <outlinePr summaryBelow="0" summaryRight="0"/>
    <pageSetUpPr fitToPage="1"/>
  </sheetPr>
  <dimension ref="A2:K16"/>
  <sheetViews>
    <sheetView zoomScalePageLayoutView="0" workbookViewId="0" topLeftCell="A1">
      <selection activeCell="J42" sqref="J42:J65"/>
    </sheetView>
  </sheetViews>
  <sheetFormatPr defaultColWidth="10.66015625" defaultRowHeight="11.25"/>
  <cols>
    <col min="1" max="1" width="7.5" style="0" customWidth="1"/>
    <col min="2" max="2" width="53.33203125" style="0" customWidth="1"/>
    <col min="3" max="11" width="17.83203125" style="0" customWidth="1"/>
  </cols>
  <sheetData>
    <row r="1" ht="11.25" customHeight="1"/>
    <row r="2" spans="1:11" ht="11.25" customHeight="1">
      <c r="A2" s="166" t="s">
        <v>468</v>
      </c>
      <c r="B2" s="166"/>
      <c r="C2" s="166"/>
      <c r="D2" s="166"/>
      <c r="E2" s="166"/>
      <c r="F2" s="166"/>
      <c r="G2" s="166"/>
      <c r="H2" s="166"/>
      <c r="I2" s="166"/>
      <c r="J2" s="166"/>
      <c r="K2" s="166"/>
    </row>
    <row r="3" spans="1:11" ht="11.25" customHeight="1">
      <c r="A3" s="166" t="s">
        <v>469</v>
      </c>
      <c r="B3" s="166"/>
      <c r="C3" s="166"/>
      <c r="D3" s="166"/>
      <c r="E3" s="166"/>
      <c r="F3" s="166"/>
      <c r="G3" s="166"/>
      <c r="H3" s="166"/>
      <c r="I3" s="166"/>
      <c r="J3" s="166"/>
      <c r="K3" s="166"/>
    </row>
    <row r="4" spans="1:11" ht="11.25" customHeight="1">
      <c r="A4" s="166" t="s">
        <v>470</v>
      </c>
      <c r="B4" s="166"/>
      <c r="C4" s="166"/>
      <c r="D4" s="166"/>
      <c r="E4" s="166"/>
      <c r="F4" s="166"/>
      <c r="G4" s="166"/>
      <c r="H4" s="166"/>
      <c r="I4" s="166"/>
      <c r="J4" s="166"/>
      <c r="K4" s="166"/>
    </row>
    <row r="5" spans="1:6" ht="11.25" customHeight="1">
      <c r="A5" s="172" t="s">
        <v>441</v>
      </c>
      <c r="B5" s="172"/>
      <c r="C5" s="172"/>
      <c r="D5" s="172"/>
      <c r="E5" s="173" t="s">
        <v>451</v>
      </c>
      <c r="F5" s="173"/>
    </row>
    <row r="6" ht="11.25" customHeight="1"/>
    <row r="7" ht="11.25" customHeight="1">
      <c r="K7" s="22" t="s">
        <v>471</v>
      </c>
    </row>
    <row r="8" ht="11.25" customHeight="1"/>
    <row r="9" spans="1:11" ht="22.5" customHeight="1">
      <c r="A9" s="27" t="s">
        <v>35</v>
      </c>
      <c r="B9" s="8" t="s">
        <v>36</v>
      </c>
      <c r="C9" s="8" t="s">
        <v>472</v>
      </c>
      <c r="D9" s="8" t="s">
        <v>473</v>
      </c>
      <c r="E9" s="8" t="s">
        <v>474</v>
      </c>
      <c r="F9" s="8" t="s">
        <v>475</v>
      </c>
      <c r="G9" s="8" t="s">
        <v>476</v>
      </c>
      <c r="H9" s="8" t="s">
        <v>477</v>
      </c>
      <c r="I9" s="8" t="s">
        <v>478</v>
      </c>
      <c r="J9" s="8" t="s">
        <v>479</v>
      </c>
      <c r="K9" s="8" t="s">
        <v>295</v>
      </c>
    </row>
    <row r="10" spans="1:11" ht="11.25" customHeight="1">
      <c r="A10" s="9" t="s">
        <v>40</v>
      </c>
      <c r="B10" s="10" t="s">
        <v>41</v>
      </c>
      <c r="C10" s="10" t="s">
        <v>42</v>
      </c>
      <c r="D10" s="10" t="s">
        <v>43</v>
      </c>
      <c r="E10" s="10" t="s">
        <v>44</v>
      </c>
      <c r="F10" s="10" t="s">
        <v>109</v>
      </c>
      <c r="G10" s="10" t="s">
        <v>112</v>
      </c>
      <c r="H10" s="10" t="s">
        <v>47</v>
      </c>
      <c r="I10" s="10" t="s">
        <v>116</v>
      </c>
      <c r="J10" s="10" t="s">
        <v>118</v>
      </c>
      <c r="K10" s="10" t="s">
        <v>49</v>
      </c>
    </row>
    <row r="11" spans="1:11" ht="33.75" customHeight="1">
      <c r="A11" s="9" t="s">
        <v>52</v>
      </c>
      <c r="B11" s="12" t="s">
        <v>480</v>
      </c>
      <c r="C11" s="14" t="s">
        <v>24</v>
      </c>
      <c r="D11" s="14" t="s">
        <v>24</v>
      </c>
      <c r="E11" s="14" t="s">
        <v>24</v>
      </c>
      <c r="F11" s="13">
        <v>2150000</v>
      </c>
      <c r="G11" s="14" t="s">
        <v>24</v>
      </c>
      <c r="H11" s="14" t="s">
        <v>24</v>
      </c>
      <c r="I11" s="13">
        <v>5171608.16</v>
      </c>
      <c r="J11" s="14" t="s">
        <v>24</v>
      </c>
      <c r="K11" s="13">
        <v>7321608.16</v>
      </c>
    </row>
    <row r="12" spans="1:11" ht="11.25" customHeight="1">
      <c r="A12" s="9" t="s">
        <v>55</v>
      </c>
      <c r="B12" s="15" t="s">
        <v>481</v>
      </c>
      <c r="C12" s="14" t="s">
        <v>24</v>
      </c>
      <c r="D12" s="14" t="s">
        <v>24</v>
      </c>
      <c r="E12" s="14" t="s">
        <v>24</v>
      </c>
      <c r="F12" s="14" t="s">
        <v>24</v>
      </c>
      <c r="G12" s="14" t="s">
        <v>24</v>
      </c>
      <c r="H12" s="14" t="s">
        <v>24</v>
      </c>
      <c r="I12" s="13">
        <v>5171608.16</v>
      </c>
      <c r="J12" s="14" t="s">
        <v>24</v>
      </c>
      <c r="K12" s="13">
        <v>5171608.16</v>
      </c>
    </row>
    <row r="13" spans="1:11" ht="11.25" customHeight="1">
      <c r="A13" s="9" t="s">
        <v>67</v>
      </c>
      <c r="B13" s="15" t="s">
        <v>484</v>
      </c>
      <c r="C13" s="14" t="s">
        <v>24</v>
      </c>
      <c r="D13" s="14" t="s">
        <v>24</v>
      </c>
      <c r="E13" s="14" t="s">
        <v>24</v>
      </c>
      <c r="F13" s="13">
        <v>2150000</v>
      </c>
      <c r="G13" s="14" t="s">
        <v>24</v>
      </c>
      <c r="H13" s="14" t="s">
        <v>24</v>
      </c>
      <c r="I13" s="14" t="s">
        <v>24</v>
      </c>
      <c r="J13" s="14" t="s">
        <v>24</v>
      </c>
      <c r="K13" s="13">
        <v>2150000</v>
      </c>
    </row>
    <row r="14" spans="1:11" ht="22.5" customHeight="1">
      <c r="A14" s="9" t="s">
        <v>65</v>
      </c>
      <c r="B14" s="12" t="s">
        <v>482</v>
      </c>
      <c r="C14" s="14">
        <v>16130</v>
      </c>
      <c r="D14" s="14" t="s">
        <v>24</v>
      </c>
      <c r="E14" s="14" t="s">
        <v>24</v>
      </c>
      <c r="F14" s="14" t="s">
        <v>24</v>
      </c>
      <c r="G14" s="14" t="s">
        <v>24</v>
      </c>
      <c r="H14" s="14" t="s">
        <v>24</v>
      </c>
      <c r="I14" s="14" t="s">
        <v>24</v>
      </c>
      <c r="J14" s="14" t="s">
        <v>24</v>
      </c>
      <c r="K14" s="14">
        <v>16130</v>
      </c>
    </row>
    <row r="15" spans="1:11" ht="11.25" customHeight="1">
      <c r="A15" s="9" t="s">
        <v>267</v>
      </c>
      <c r="B15" s="15" t="s">
        <v>483</v>
      </c>
      <c r="C15" s="14">
        <v>16130</v>
      </c>
      <c r="D15" s="14" t="s">
        <v>24</v>
      </c>
      <c r="E15" s="14" t="s">
        <v>24</v>
      </c>
      <c r="F15" s="14" t="s">
        <v>24</v>
      </c>
      <c r="G15" s="14" t="s">
        <v>24</v>
      </c>
      <c r="H15" s="14" t="s">
        <v>24</v>
      </c>
      <c r="I15" s="14" t="s">
        <v>24</v>
      </c>
      <c r="J15" s="14" t="s">
        <v>24</v>
      </c>
      <c r="K15" s="14">
        <v>16130</v>
      </c>
    </row>
    <row r="16" spans="1:11" ht="11.25" customHeight="1">
      <c r="A16" s="9" t="s">
        <v>274</v>
      </c>
      <c r="B16" s="12" t="s">
        <v>76</v>
      </c>
      <c r="C16" s="14">
        <v>16130</v>
      </c>
      <c r="D16" s="14" t="s">
        <v>24</v>
      </c>
      <c r="E16" s="14" t="s">
        <v>24</v>
      </c>
      <c r="F16" s="13">
        <v>2150000</v>
      </c>
      <c r="G16" s="14" t="s">
        <v>24</v>
      </c>
      <c r="H16" s="14" t="s">
        <v>24</v>
      </c>
      <c r="I16" s="13">
        <v>5171608.16</v>
      </c>
      <c r="J16" s="14" t="s">
        <v>24</v>
      </c>
      <c r="K16" s="13">
        <v>7337738.16</v>
      </c>
    </row>
    <row r="17" ht="11.25" customHeight="1"/>
    <row r="18" ht="11.25" customHeight="1"/>
  </sheetData>
  <sheetProtection/>
  <mergeCells count="5">
    <mergeCell ref="A2:K2"/>
    <mergeCell ref="A3:K3"/>
    <mergeCell ref="A4:K4"/>
    <mergeCell ref="A5:D5"/>
    <mergeCell ref="E5:F5"/>
  </mergeCells>
  <printOptions/>
  <pageMargins left="0.5905511811023623" right="0.3937007874015748" top="0.7874015748031497" bottom="0.3937007874015748" header="0" footer="0"/>
  <pageSetup blackAndWhite="1" fitToHeight="0" fitToWidth="1" horizontalDpi="600" verticalDpi="600" orientation="landscape" pageOrder="overThenDown" paperSize="9" scale="78" r:id="rId1"/>
</worksheet>
</file>

<file path=xl/worksheets/sheet52.xml><?xml version="1.0" encoding="utf-8"?>
<worksheet xmlns="http://schemas.openxmlformats.org/spreadsheetml/2006/main" xmlns:r="http://schemas.openxmlformats.org/officeDocument/2006/relationships">
  <sheetPr>
    <outlinePr summaryBelow="0" summaryRight="0"/>
    <pageSetUpPr fitToPage="1"/>
  </sheetPr>
  <dimension ref="A2:J58"/>
  <sheetViews>
    <sheetView zoomScalePageLayoutView="0" workbookViewId="0" topLeftCell="A1">
      <selection activeCell="E23" sqref="E23"/>
    </sheetView>
  </sheetViews>
  <sheetFormatPr defaultColWidth="10.66015625" defaultRowHeight="11.25"/>
  <cols>
    <col min="1" max="1" width="7.5" style="0" customWidth="1"/>
    <col min="2" max="2" width="53.33203125" style="0" customWidth="1"/>
    <col min="3" max="6" width="19.83203125" style="0" customWidth="1"/>
  </cols>
  <sheetData>
    <row r="1" ht="11.25" customHeight="1"/>
    <row r="2" spans="1:6" ht="11.25" customHeight="1">
      <c r="A2" s="166" t="s">
        <v>485</v>
      </c>
      <c r="B2" s="166"/>
      <c r="C2" s="166"/>
      <c r="D2" s="166"/>
      <c r="E2" s="166"/>
      <c r="F2" s="166"/>
    </row>
    <row r="3" spans="1:6" ht="11.25" customHeight="1">
      <c r="A3" s="166" t="s">
        <v>486</v>
      </c>
      <c r="B3" s="166"/>
      <c r="C3" s="166"/>
      <c r="D3" s="166"/>
      <c r="E3" s="166"/>
      <c r="F3" s="166"/>
    </row>
    <row r="4" spans="1:5" ht="11.25" customHeight="1">
      <c r="A4" s="172" t="s">
        <v>487</v>
      </c>
      <c r="B4" s="172"/>
      <c r="C4" s="172"/>
      <c r="D4" s="173" t="s">
        <v>428</v>
      </c>
      <c r="E4" s="173"/>
    </row>
    <row r="5" ht="11.25" customHeight="1"/>
    <row r="6" ht="11.25" customHeight="1">
      <c r="F6" s="22" t="s">
        <v>488</v>
      </c>
    </row>
    <row r="7" ht="11.25" customHeight="1"/>
    <row r="8" spans="1:6" ht="22.5" customHeight="1">
      <c r="A8" s="27" t="s">
        <v>35</v>
      </c>
      <c r="B8" s="8" t="s">
        <v>36</v>
      </c>
      <c r="C8" s="8" t="s">
        <v>472</v>
      </c>
      <c r="D8" s="8" t="s">
        <v>473</v>
      </c>
      <c r="E8" s="8" t="s">
        <v>489</v>
      </c>
      <c r="F8" s="8" t="s">
        <v>295</v>
      </c>
    </row>
    <row r="9" spans="1:6" ht="11.25" customHeight="1">
      <c r="A9" s="9" t="s">
        <v>40</v>
      </c>
      <c r="B9" s="10" t="s">
        <v>41</v>
      </c>
      <c r="C9" s="10" t="s">
        <v>42</v>
      </c>
      <c r="D9" s="10" t="s">
        <v>43</v>
      </c>
      <c r="E9" s="10" t="s">
        <v>44</v>
      </c>
      <c r="F9" s="10" t="s">
        <v>109</v>
      </c>
    </row>
    <row r="10" spans="1:6" ht="11.25" customHeight="1">
      <c r="A10" s="202" t="s">
        <v>45</v>
      </c>
      <c r="B10" s="202"/>
      <c r="C10" s="202"/>
      <c r="D10" s="202"/>
      <c r="E10" s="202"/>
      <c r="F10" s="202"/>
    </row>
    <row r="11" spans="1:6" ht="22.5" customHeight="1">
      <c r="A11" s="9" t="s">
        <v>40</v>
      </c>
      <c r="B11" s="12" t="s">
        <v>448</v>
      </c>
      <c r="C11" s="13">
        <v>36563639.02</v>
      </c>
      <c r="D11" s="14" t="s">
        <v>24</v>
      </c>
      <c r="E11" s="14" t="s">
        <v>24</v>
      </c>
      <c r="F11" s="13">
        <v>36563639.02</v>
      </c>
    </row>
    <row r="12" spans="1:6" ht="11.25" customHeight="1">
      <c r="A12" s="9" t="s">
        <v>41</v>
      </c>
      <c r="B12" s="15" t="s">
        <v>449</v>
      </c>
      <c r="C12" s="13">
        <v>36563639.02</v>
      </c>
      <c r="D12" s="14" t="s">
        <v>24</v>
      </c>
      <c r="E12" s="14" t="s">
        <v>24</v>
      </c>
      <c r="F12" s="13">
        <v>36563639.02</v>
      </c>
    </row>
    <row r="13" spans="1:6" ht="33.75" customHeight="1">
      <c r="A13" s="9" t="s">
        <v>490</v>
      </c>
      <c r="B13" s="12" t="s">
        <v>456</v>
      </c>
      <c r="C13" s="13">
        <v>8282740</v>
      </c>
      <c r="D13" s="14" t="s">
        <v>24</v>
      </c>
      <c r="E13" s="14">
        <v>947000.25</v>
      </c>
      <c r="F13" s="13">
        <v>9229740.25</v>
      </c>
    </row>
    <row r="14" spans="1:6" ht="11.25" customHeight="1">
      <c r="A14" s="9" t="s">
        <v>491</v>
      </c>
      <c r="B14" s="15" t="s">
        <v>436</v>
      </c>
      <c r="C14" s="13">
        <v>8282740</v>
      </c>
      <c r="D14" s="14" t="s">
        <v>24</v>
      </c>
      <c r="E14" s="14" t="s">
        <v>24</v>
      </c>
      <c r="F14" s="13">
        <v>8282740</v>
      </c>
    </row>
    <row r="15" spans="1:6" ht="11.25" customHeight="1">
      <c r="A15" s="9" t="s">
        <v>492</v>
      </c>
      <c r="B15" s="15" t="s">
        <v>457</v>
      </c>
      <c r="C15" s="14" t="s">
        <v>24</v>
      </c>
      <c r="D15" s="14" t="s">
        <v>24</v>
      </c>
      <c r="E15" s="14">
        <v>947000.25</v>
      </c>
      <c r="F15" s="14">
        <v>947000.25</v>
      </c>
    </row>
    <row r="16" spans="1:6" ht="11.25" customHeight="1">
      <c r="A16" s="9" t="s">
        <v>493</v>
      </c>
      <c r="B16" s="12" t="s">
        <v>61</v>
      </c>
      <c r="C16" s="13">
        <v>44846379.02</v>
      </c>
      <c r="D16" s="14" t="s">
        <v>24</v>
      </c>
      <c r="E16" s="14">
        <v>947000.25</v>
      </c>
      <c r="F16" s="13">
        <v>45793379.27</v>
      </c>
    </row>
    <row r="17" spans="1:6" ht="11.25" customHeight="1">
      <c r="A17" s="202" t="s">
        <v>62</v>
      </c>
      <c r="B17" s="202"/>
      <c r="C17" s="202"/>
      <c r="D17" s="202"/>
      <c r="E17" s="202"/>
      <c r="F17" s="202"/>
    </row>
    <row r="18" spans="1:6" ht="33.75" customHeight="1">
      <c r="A18" s="9" t="s">
        <v>494</v>
      </c>
      <c r="B18" s="12" t="s">
        <v>495</v>
      </c>
      <c r="C18" s="13">
        <v>2346811.04</v>
      </c>
      <c r="D18" s="14" t="s">
        <v>24</v>
      </c>
      <c r="E18" s="14" t="s">
        <v>24</v>
      </c>
      <c r="F18" s="13">
        <v>2346811.04</v>
      </c>
    </row>
    <row r="19" spans="1:6" ht="11.25" customHeight="1">
      <c r="A19" s="9" t="s">
        <v>496</v>
      </c>
      <c r="B19" s="15" t="s">
        <v>481</v>
      </c>
      <c r="C19" s="13">
        <v>2346811.04</v>
      </c>
      <c r="D19" s="14" t="s">
        <v>24</v>
      </c>
      <c r="E19" s="14" t="s">
        <v>24</v>
      </c>
      <c r="F19" s="13">
        <v>2346811.04</v>
      </c>
    </row>
    <row r="20" spans="1:6" ht="33.75" customHeight="1">
      <c r="A20" s="9" t="s">
        <v>497</v>
      </c>
      <c r="B20" s="12" t="s">
        <v>498</v>
      </c>
      <c r="C20" s="14">
        <v>29356.49</v>
      </c>
      <c r="D20" s="14" t="s">
        <v>24</v>
      </c>
      <c r="E20" s="14" t="s">
        <v>24</v>
      </c>
      <c r="F20" s="14">
        <v>29356.49</v>
      </c>
    </row>
    <row r="21" spans="1:6" ht="11.25" customHeight="1">
      <c r="A21" s="9" t="s">
        <v>499</v>
      </c>
      <c r="B21" s="15" t="s">
        <v>483</v>
      </c>
      <c r="C21" s="14">
        <v>29356.49</v>
      </c>
      <c r="D21" s="14" t="s">
        <v>24</v>
      </c>
      <c r="E21" s="14" t="s">
        <v>24</v>
      </c>
      <c r="F21" s="14">
        <v>29356.49</v>
      </c>
    </row>
    <row r="22" spans="1:6" ht="11.25" customHeight="1">
      <c r="A22" s="9" t="s">
        <v>500</v>
      </c>
      <c r="B22" s="12" t="s">
        <v>76</v>
      </c>
      <c r="C22" s="13">
        <v>2376167.53</v>
      </c>
      <c r="D22" s="14" t="s">
        <v>24</v>
      </c>
      <c r="E22" s="14" t="s">
        <v>24</v>
      </c>
      <c r="F22" s="13">
        <v>2376167.53</v>
      </c>
    </row>
    <row r="23" spans="1:6" ht="11.25" customHeight="1">
      <c r="A23" s="9" t="s">
        <v>501</v>
      </c>
      <c r="B23" s="12" t="s">
        <v>502</v>
      </c>
      <c r="C23" s="13">
        <v>42470211.49</v>
      </c>
      <c r="D23" s="14" t="s">
        <v>24</v>
      </c>
      <c r="E23" s="14">
        <v>947000.25</v>
      </c>
      <c r="F23" s="13">
        <v>43417211.74</v>
      </c>
    </row>
    <row r="24" ht="11.25" customHeight="1"/>
    <row r="25" ht="11.25" customHeight="1"/>
    <row r="43" ht="11.25">
      <c r="J43" t="s">
        <v>24</v>
      </c>
    </row>
    <row r="44" ht="11.25">
      <c r="J44" t="s">
        <v>24</v>
      </c>
    </row>
    <row r="53" ht="11.25">
      <c r="J53" t="s">
        <v>24</v>
      </c>
    </row>
    <row r="54" ht="11.25">
      <c r="J54" t="s">
        <v>24</v>
      </c>
    </row>
    <row r="58" ht="11.25">
      <c r="J58" t="s">
        <v>24</v>
      </c>
    </row>
  </sheetData>
  <sheetProtection/>
  <mergeCells count="6">
    <mergeCell ref="A2:F2"/>
    <mergeCell ref="A3:F3"/>
    <mergeCell ref="A4:C4"/>
    <mergeCell ref="D4:E4"/>
    <mergeCell ref="A10:F10"/>
    <mergeCell ref="A17:F17"/>
  </mergeCells>
  <printOptions/>
  <pageMargins left="0.5905511811023623" right="0.3937007874015748" top="0.7874015748031497" bottom="0.3937007874015748" header="0" footer="0"/>
  <pageSetup blackAndWhite="1" fitToHeight="0" fitToWidth="1" horizontalDpi="600" verticalDpi="600" orientation="landscape" pageOrder="overThenDown" paperSize="9" scale="94" r:id="rId1"/>
</worksheet>
</file>

<file path=xl/worksheets/sheet53.xml><?xml version="1.0" encoding="utf-8"?>
<worksheet xmlns="http://schemas.openxmlformats.org/spreadsheetml/2006/main" xmlns:r="http://schemas.openxmlformats.org/officeDocument/2006/relationships">
  <sheetPr>
    <outlinePr summaryBelow="0" summaryRight="0"/>
    <pageSetUpPr fitToPage="1"/>
  </sheetPr>
  <dimension ref="A2:F21"/>
  <sheetViews>
    <sheetView zoomScalePageLayoutView="0" workbookViewId="0" topLeftCell="A1">
      <selection activeCell="J42" sqref="J42:K62"/>
    </sheetView>
  </sheetViews>
  <sheetFormatPr defaultColWidth="10.66015625" defaultRowHeight="11.25"/>
  <cols>
    <col min="1" max="1" width="7.5" style="0" customWidth="1"/>
    <col min="2" max="2" width="53.33203125" style="0" customWidth="1"/>
    <col min="3" max="6" width="19.83203125" style="0" customWidth="1"/>
  </cols>
  <sheetData>
    <row r="1" ht="11.25" customHeight="1"/>
    <row r="2" spans="1:6" ht="11.25" customHeight="1">
      <c r="A2" s="166" t="s">
        <v>485</v>
      </c>
      <c r="B2" s="166"/>
      <c r="C2" s="166"/>
      <c r="D2" s="166"/>
      <c r="E2" s="166"/>
      <c r="F2" s="166"/>
    </row>
    <row r="3" spans="1:6" ht="11.25" customHeight="1">
      <c r="A3" s="166" t="s">
        <v>486</v>
      </c>
      <c r="B3" s="166"/>
      <c r="C3" s="166"/>
      <c r="D3" s="166"/>
      <c r="E3" s="166"/>
      <c r="F3" s="166"/>
    </row>
    <row r="4" spans="1:5" ht="11.25" customHeight="1">
      <c r="A4" s="172" t="s">
        <v>487</v>
      </c>
      <c r="B4" s="172"/>
      <c r="C4" s="172"/>
      <c r="D4" s="173" t="s">
        <v>451</v>
      </c>
      <c r="E4" s="173"/>
    </row>
    <row r="5" ht="11.25" customHeight="1"/>
    <row r="6" ht="11.25" customHeight="1">
      <c r="F6" s="22" t="s">
        <v>488</v>
      </c>
    </row>
    <row r="7" ht="11.25" customHeight="1"/>
    <row r="8" spans="1:6" ht="22.5" customHeight="1">
      <c r="A8" s="27" t="s">
        <v>35</v>
      </c>
      <c r="B8" s="8" t="s">
        <v>36</v>
      </c>
      <c r="C8" s="8" t="s">
        <v>472</v>
      </c>
      <c r="D8" s="8" t="s">
        <v>473</v>
      </c>
      <c r="E8" s="8" t="s">
        <v>489</v>
      </c>
      <c r="F8" s="8" t="s">
        <v>295</v>
      </c>
    </row>
    <row r="9" spans="1:6" ht="11.25" customHeight="1">
      <c r="A9" s="9" t="s">
        <v>40</v>
      </c>
      <c r="B9" s="10" t="s">
        <v>41</v>
      </c>
      <c r="C9" s="10" t="s">
        <v>42</v>
      </c>
      <c r="D9" s="10" t="s">
        <v>43</v>
      </c>
      <c r="E9" s="10" t="s">
        <v>44</v>
      </c>
      <c r="F9" s="10" t="s">
        <v>109</v>
      </c>
    </row>
    <row r="10" spans="1:6" ht="11.25" customHeight="1">
      <c r="A10" s="202" t="s">
        <v>45</v>
      </c>
      <c r="B10" s="202"/>
      <c r="C10" s="202"/>
      <c r="D10" s="202"/>
      <c r="E10" s="202"/>
      <c r="F10" s="202"/>
    </row>
    <row r="11" spans="1:6" ht="22.5" customHeight="1">
      <c r="A11" s="9" t="s">
        <v>40</v>
      </c>
      <c r="B11" s="12" t="s">
        <v>448</v>
      </c>
      <c r="C11" s="14">
        <v>31531.24</v>
      </c>
      <c r="D11" s="14" t="s">
        <v>24</v>
      </c>
      <c r="E11" s="14" t="s">
        <v>24</v>
      </c>
      <c r="F11" s="14">
        <v>31531.24</v>
      </c>
    </row>
    <row r="12" spans="1:6" ht="11.25" customHeight="1">
      <c r="A12" s="9" t="s">
        <v>41</v>
      </c>
      <c r="B12" s="15" t="s">
        <v>449</v>
      </c>
      <c r="C12" s="14">
        <v>21531.24</v>
      </c>
      <c r="D12" s="14" t="s">
        <v>24</v>
      </c>
      <c r="E12" s="14" t="s">
        <v>24</v>
      </c>
      <c r="F12" s="14">
        <v>21531.24</v>
      </c>
    </row>
    <row r="13" spans="1:6" ht="11.25" customHeight="1">
      <c r="A13" s="9" t="s">
        <v>43</v>
      </c>
      <c r="B13" s="15" t="s">
        <v>452</v>
      </c>
      <c r="C13" s="14">
        <v>10000</v>
      </c>
      <c r="D13" s="14" t="s">
        <v>24</v>
      </c>
      <c r="E13" s="14" t="s">
        <v>24</v>
      </c>
      <c r="F13" s="14">
        <v>10000</v>
      </c>
    </row>
    <row r="14" spans="1:6" ht="11.25" customHeight="1">
      <c r="A14" s="9" t="s">
        <v>493</v>
      </c>
      <c r="B14" s="12" t="s">
        <v>61</v>
      </c>
      <c r="C14" s="14">
        <v>31531.24</v>
      </c>
      <c r="D14" s="14" t="s">
        <v>24</v>
      </c>
      <c r="E14" s="14" t="s">
        <v>24</v>
      </c>
      <c r="F14" s="14">
        <v>31531.24</v>
      </c>
    </row>
    <row r="15" spans="1:6" ht="11.25" customHeight="1">
      <c r="A15" s="202" t="s">
        <v>62</v>
      </c>
      <c r="B15" s="202"/>
      <c r="C15" s="202"/>
      <c r="D15" s="202"/>
      <c r="E15" s="202"/>
      <c r="F15" s="202"/>
    </row>
    <row r="16" spans="1:6" ht="33.75" customHeight="1">
      <c r="A16" s="9" t="s">
        <v>494</v>
      </c>
      <c r="B16" s="12" t="s">
        <v>495</v>
      </c>
      <c r="C16" s="14" t="s">
        <v>24</v>
      </c>
      <c r="D16" s="14" t="s">
        <v>24</v>
      </c>
      <c r="E16" s="13">
        <v>2150000</v>
      </c>
      <c r="F16" s="13">
        <v>2150000</v>
      </c>
    </row>
    <row r="17" spans="1:6" ht="11.25" customHeight="1">
      <c r="A17" s="9" t="s">
        <v>503</v>
      </c>
      <c r="B17" s="15" t="s">
        <v>484</v>
      </c>
      <c r="C17" s="14" t="s">
        <v>24</v>
      </c>
      <c r="D17" s="14" t="s">
        <v>24</v>
      </c>
      <c r="E17" s="13">
        <v>2150000</v>
      </c>
      <c r="F17" s="13">
        <v>2150000</v>
      </c>
    </row>
    <row r="18" spans="1:6" ht="33.75" customHeight="1">
      <c r="A18" s="9" t="s">
        <v>497</v>
      </c>
      <c r="B18" s="12" t="s">
        <v>498</v>
      </c>
      <c r="C18" s="14">
        <v>16130</v>
      </c>
      <c r="D18" s="14" t="s">
        <v>24</v>
      </c>
      <c r="E18" s="14" t="s">
        <v>24</v>
      </c>
      <c r="F18" s="14">
        <v>16130</v>
      </c>
    </row>
    <row r="19" spans="1:6" ht="11.25" customHeight="1">
      <c r="A19" s="9" t="s">
        <v>499</v>
      </c>
      <c r="B19" s="15" t="s">
        <v>483</v>
      </c>
      <c r="C19" s="14">
        <v>16130</v>
      </c>
      <c r="D19" s="14" t="s">
        <v>24</v>
      </c>
      <c r="E19" s="14" t="s">
        <v>24</v>
      </c>
      <c r="F19" s="14">
        <v>16130</v>
      </c>
    </row>
    <row r="20" spans="1:6" ht="11.25" customHeight="1">
      <c r="A20" s="9" t="s">
        <v>500</v>
      </c>
      <c r="B20" s="12" t="s">
        <v>76</v>
      </c>
      <c r="C20" s="14">
        <v>16130</v>
      </c>
      <c r="D20" s="14" t="s">
        <v>24</v>
      </c>
      <c r="E20" s="13">
        <v>2150000</v>
      </c>
      <c r="F20" s="13">
        <v>2166130</v>
      </c>
    </row>
    <row r="21" spans="1:6" ht="11.25" customHeight="1">
      <c r="A21" s="9" t="s">
        <v>501</v>
      </c>
      <c r="B21" s="12" t="s">
        <v>502</v>
      </c>
      <c r="C21" s="14">
        <v>15401.24</v>
      </c>
      <c r="D21" s="14" t="s">
        <v>24</v>
      </c>
      <c r="E21" s="55">
        <v>-2150000</v>
      </c>
      <c r="F21" s="54">
        <v>-2134598.76</v>
      </c>
    </row>
    <row r="22" ht="11.25" customHeight="1"/>
    <row r="23" ht="11.25" customHeight="1"/>
  </sheetData>
  <sheetProtection/>
  <mergeCells count="6">
    <mergeCell ref="A2:F2"/>
    <mergeCell ref="A3:F3"/>
    <mergeCell ref="A4:C4"/>
    <mergeCell ref="D4:E4"/>
    <mergeCell ref="A10:F10"/>
    <mergeCell ref="A15:F15"/>
  </mergeCells>
  <printOptions/>
  <pageMargins left="0.5905511811023623" right="0.3937007874015748" top="0.7874015748031497" bottom="0.3937007874015748" header="0" footer="0"/>
  <pageSetup blackAndWhite="1" fitToHeight="0" fitToWidth="1" horizontalDpi="600" verticalDpi="600" orientation="landscape" pageOrder="overThenDown" paperSize="9" scale="94" r:id="rId1"/>
</worksheet>
</file>

<file path=xl/worksheets/sheet54.xml><?xml version="1.0" encoding="utf-8"?>
<worksheet xmlns="http://schemas.openxmlformats.org/spreadsheetml/2006/main" xmlns:r="http://schemas.openxmlformats.org/officeDocument/2006/relationships">
  <sheetPr>
    <outlinePr summaryBelow="0" summaryRight="0"/>
    <pageSetUpPr fitToPage="1"/>
  </sheetPr>
  <dimension ref="A2:G22"/>
  <sheetViews>
    <sheetView zoomScalePageLayoutView="0" workbookViewId="0" topLeftCell="A1">
      <selection activeCell="J42" sqref="J42:J62"/>
    </sheetView>
  </sheetViews>
  <sheetFormatPr defaultColWidth="10.66015625" defaultRowHeight="11.25"/>
  <cols>
    <col min="1" max="1" width="7.5" style="0" customWidth="1"/>
    <col min="2" max="2" width="53.33203125" style="0" customWidth="1"/>
    <col min="3" max="7" width="19.83203125" style="0" customWidth="1"/>
  </cols>
  <sheetData>
    <row r="1" ht="11.25" customHeight="1"/>
    <row r="2" spans="1:7" ht="11.25" customHeight="1">
      <c r="A2" s="166" t="s">
        <v>504</v>
      </c>
      <c r="B2" s="166"/>
      <c r="C2" s="166"/>
      <c r="D2" s="166"/>
      <c r="E2" s="166"/>
      <c r="F2" s="166"/>
      <c r="G2" s="166"/>
    </row>
    <row r="3" spans="1:7" ht="11.25" customHeight="1">
      <c r="A3" s="166" t="s">
        <v>505</v>
      </c>
      <c r="B3" s="166"/>
      <c r="C3" s="166"/>
      <c r="D3" s="166"/>
      <c r="E3" s="166"/>
      <c r="F3" s="166"/>
      <c r="G3" s="166"/>
    </row>
    <row r="4" spans="1:4" ht="11.25" customHeight="1">
      <c r="A4" s="172" t="s">
        <v>441</v>
      </c>
      <c r="B4" s="172"/>
      <c r="C4" s="173" t="s">
        <v>428</v>
      </c>
      <c r="D4" s="173"/>
    </row>
    <row r="5" ht="11.25" customHeight="1"/>
    <row r="6" ht="11.25" customHeight="1">
      <c r="G6" s="22" t="s">
        <v>506</v>
      </c>
    </row>
    <row r="7" ht="11.25" customHeight="1"/>
    <row r="8" spans="1:7" ht="22.5" customHeight="1">
      <c r="A8" s="27" t="s">
        <v>35</v>
      </c>
      <c r="B8" s="27" t="s">
        <v>36</v>
      </c>
      <c r="C8" s="8" t="s">
        <v>507</v>
      </c>
      <c r="D8" s="8" t="s">
        <v>508</v>
      </c>
      <c r="E8" s="8" t="s">
        <v>509</v>
      </c>
      <c r="F8" s="8" t="s">
        <v>510</v>
      </c>
      <c r="G8" s="8" t="s">
        <v>295</v>
      </c>
    </row>
    <row r="9" spans="1:7" ht="11.25" customHeight="1">
      <c r="A9" s="9" t="s">
        <v>40</v>
      </c>
      <c r="B9" s="10" t="s">
        <v>41</v>
      </c>
      <c r="C9" s="10" t="s">
        <v>42</v>
      </c>
      <c r="D9" s="10" t="s">
        <v>43</v>
      </c>
      <c r="E9" s="10" t="s">
        <v>44</v>
      </c>
      <c r="F9" s="10" t="s">
        <v>109</v>
      </c>
      <c r="G9" s="10" t="s">
        <v>112</v>
      </c>
    </row>
    <row r="10" spans="1:7" ht="11.25" customHeight="1">
      <c r="A10" s="202" t="s">
        <v>45</v>
      </c>
      <c r="B10" s="202"/>
      <c r="C10" s="202"/>
      <c r="D10" s="202"/>
      <c r="E10" s="202"/>
      <c r="F10" s="202"/>
      <c r="G10" s="202"/>
    </row>
    <row r="11" spans="1:7" ht="11.25" customHeight="1">
      <c r="A11" s="9" t="s">
        <v>40</v>
      </c>
      <c r="B11" s="12" t="s">
        <v>46</v>
      </c>
      <c r="C11" s="13">
        <v>36563639.02</v>
      </c>
      <c r="D11" s="14" t="s">
        <v>24</v>
      </c>
      <c r="E11" s="14" t="s">
        <v>24</v>
      </c>
      <c r="F11" s="14" t="s">
        <v>24</v>
      </c>
      <c r="G11" s="13">
        <v>36563639.02</v>
      </c>
    </row>
    <row r="12" spans="1:7" ht="33.75" customHeight="1">
      <c r="A12" s="9" t="s">
        <v>47</v>
      </c>
      <c r="B12" s="12" t="s">
        <v>464</v>
      </c>
      <c r="C12" s="13">
        <v>9229740.25</v>
      </c>
      <c r="D12" s="14" t="s">
        <v>24</v>
      </c>
      <c r="E12" s="14" t="s">
        <v>24</v>
      </c>
      <c r="F12" s="14" t="s">
        <v>24</v>
      </c>
      <c r="G12" s="13">
        <v>9229740.25</v>
      </c>
    </row>
    <row r="13" spans="1:7" ht="11.25" customHeight="1">
      <c r="A13" s="9" t="s">
        <v>49</v>
      </c>
      <c r="B13" s="15" t="s">
        <v>465</v>
      </c>
      <c r="C13" s="13">
        <v>9229740.25</v>
      </c>
      <c r="D13" s="14" t="s">
        <v>24</v>
      </c>
      <c r="E13" s="14" t="s">
        <v>24</v>
      </c>
      <c r="F13" s="14" t="s">
        <v>24</v>
      </c>
      <c r="G13" s="13">
        <v>9229740.25</v>
      </c>
    </row>
    <row r="14" spans="1:7" ht="11.25" customHeight="1">
      <c r="A14" s="9" t="s">
        <v>511</v>
      </c>
      <c r="B14" s="12" t="s">
        <v>366</v>
      </c>
      <c r="C14" s="14" t="s">
        <v>24</v>
      </c>
      <c r="D14" s="14" t="s">
        <v>24</v>
      </c>
      <c r="E14" s="14" t="s">
        <v>24</v>
      </c>
      <c r="F14" s="14" t="s">
        <v>24</v>
      </c>
      <c r="G14" s="14" t="s">
        <v>24</v>
      </c>
    </row>
    <row r="15" spans="1:7" ht="11.25" customHeight="1">
      <c r="A15" s="9" t="s">
        <v>191</v>
      </c>
      <c r="B15" s="12" t="s">
        <v>61</v>
      </c>
      <c r="C15" s="13">
        <v>45793379.27</v>
      </c>
      <c r="D15" s="14" t="s">
        <v>24</v>
      </c>
      <c r="E15" s="14" t="s">
        <v>24</v>
      </c>
      <c r="F15" s="14" t="s">
        <v>24</v>
      </c>
      <c r="G15" s="13">
        <v>45793379.27</v>
      </c>
    </row>
    <row r="16" spans="1:7" ht="11.25" customHeight="1">
      <c r="A16" s="202" t="s">
        <v>62</v>
      </c>
      <c r="B16" s="202"/>
      <c r="C16" s="202"/>
      <c r="D16" s="202"/>
      <c r="E16" s="202"/>
      <c r="F16" s="202"/>
      <c r="G16" s="202"/>
    </row>
    <row r="17" spans="1:7" ht="33.75" customHeight="1">
      <c r="A17" s="9" t="s">
        <v>55</v>
      </c>
      <c r="B17" s="12" t="s">
        <v>466</v>
      </c>
      <c r="C17" s="13">
        <v>2376167.53</v>
      </c>
      <c r="D17" s="14" t="s">
        <v>24</v>
      </c>
      <c r="E17" s="14" t="s">
        <v>24</v>
      </c>
      <c r="F17" s="14" t="s">
        <v>24</v>
      </c>
      <c r="G17" s="13">
        <v>2376167.53</v>
      </c>
    </row>
    <row r="18" spans="1:7" ht="11.25" customHeight="1">
      <c r="A18" s="9" t="s">
        <v>60</v>
      </c>
      <c r="B18" s="15" t="s">
        <v>66</v>
      </c>
      <c r="C18" s="13">
        <v>2346811.04</v>
      </c>
      <c r="D18" s="14" t="s">
        <v>24</v>
      </c>
      <c r="E18" s="14" t="s">
        <v>24</v>
      </c>
      <c r="F18" s="14" t="s">
        <v>24</v>
      </c>
      <c r="G18" s="13">
        <v>2346811.04</v>
      </c>
    </row>
    <row r="19" spans="1:7" ht="11.25" customHeight="1">
      <c r="A19" s="9" t="s">
        <v>67</v>
      </c>
      <c r="B19" s="15" t="s">
        <v>69</v>
      </c>
      <c r="C19" s="14">
        <v>29356.49</v>
      </c>
      <c r="D19" s="14" t="s">
        <v>24</v>
      </c>
      <c r="E19" s="14" t="s">
        <v>24</v>
      </c>
      <c r="F19" s="14" t="s">
        <v>24</v>
      </c>
      <c r="G19" s="14">
        <v>29356.49</v>
      </c>
    </row>
    <row r="20" spans="1:7" ht="11.25" customHeight="1">
      <c r="A20" s="9" t="s">
        <v>512</v>
      </c>
      <c r="B20" s="12" t="s">
        <v>73</v>
      </c>
      <c r="C20" s="14" t="s">
        <v>24</v>
      </c>
      <c r="D20" s="14" t="s">
        <v>24</v>
      </c>
      <c r="E20" s="14" t="s">
        <v>24</v>
      </c>
      <c r="F20" s="14" t="s">
        <v>24</v>
      </c>
      <c r="G20" s="14" t="s">
        <v>24</v>
      </c>
    </row>
    <row r="21" spans="1:7" ht="11.25" customHeight="1">
      <c r="A21" s="9" t="s">
        <v>63</v>
      </c>
      <c r="B21" s="12" t="s">
        <v>76</v>
      </c>
      <c r="C21" s="13">
        <v>2376167.53</v>
      </c>
      <c r="D21" s="14" t="s">
        <v>24</v>
      </c>
      <c r="E21" s="14" t="s">
        <v>24</v>
      </c>
      <c r="F21" s="14" t="s">
        <v>24</v>
      </c>
      <c r="G21" s="13">
        <v>2376167.53</v>
      </c>
    </row>
    <row r="22" spans="1:7" ht="11.25" customHeight="1">
      <c r="A22" s="9" t="s">
        <v>222</v>
      </c>
      <c r="B22" s="12" t="s">
        <v>467</v>
      </c>
      <c r="C22" s="13">
        <v>43417211.74</v>
      </c>
      <c r="D22" s="14" t="s">
        <v>24</v>
      </c>
      <c r="E22" s="14" t="s">
        <v>24</v>
      </c>
      <c r="F22" s="14" t="s">
        <v>24</v>
      </c>
      <c r="G22" s="13">
        <v>43417211.74</v>
      </c>
    </row>
    <row r="23" ht="11.25" customHeight="1"/>
    <row r="24" ht="11.25" customHeight="1"/>
  </sheetData>
  <sheetProtection/>
  <mergeCells count="6">
    <mergeCell ref="A2:G2"/>
    <mergeCell ref="A3:G3"/>
    <mergeCell ref="A4:B4"/>
    <mergeCell ref="C4:D4"/>
    <mergeCell ref="A10:G10"/>
    <mergeCell ref="A16:G16"/>
  </mergeCells>
  <printOptions/>
  <pageMargins left="0.5905511811023623" right="0.3937007874015748" top="0.7874015748031497" bottom="0.3937007874015748" header="0" footer="0"/>
  <pageSetup blackAndWhite="1" fitToHeight="0" fitToWidth="1" horizontalDpi="600" verticalDpi="600" orientation="landscape" pageOrder="overThenDown" paperSize="9" scale="90" r:id="rId1"/>
</worksheet>
</file>

<file path=xl/worksheets/sheet55.xml><?xml version="1.0" encoding="utf-8"?>
<worksheet xmlns="http://schemas.openxmlformats.org/spreadsheetml/2006/main" xmlns:r="http://schemas.openxmlformats.org/officeDocument/2006/relationships">
  <sheetPr>
    <outlinePr summaryBelow="0" summaryRight="0"/>
    <pageSetUpPr fitToPage="1"/>
  </sheetPr>
  <dimension ref="A2:G20"/>
  <sheetViews>
    <sheetView zoomScalePageLayoutView="0" workbookViewId="0" topLeftCell="A1">
      <selection activeCell="J43" sqref="J43:K65"/>
    </sheetView>
  </sheetViews>
  <sheetFormatPr defaultColWidth="10.66015625" defaultRowHeight="11.25"/>
  <cols>
    <col min="1" max="1" width="7.5" style="0" customWidth="1"/>
    <col min="2" max="2" width="53.33203125" style="0" customWidth="1"/>
    <col min="3" max="7" width="19.83203125" style="0" customWidth="1"/>
  </cols>
  <sheetData>
    <row r="1" ht="11.25" customHeight="1"/>
    <row r="2" spans="1:7" ht="11.25" customHeight="1">
      <c r="A2" s="166" t="s">
        <v>504</v>
      </c>
      <c r="B2" s="166"/>
      <c r="C2" s="166"/>
      <c r="D2" s="166"/>
      <c r="E2" s="166"/>
      <c r="F2" s="166"/>
      <c r="G2" s="166"/>
    </row>
    <row r="3" spans="1:7" ht="11.25" customHeight="1">
      <c r="A3" s="166" t="s">
        <v>505</v>
      </c>
      <c r="B3" s="166"/>
      <c r="C3" s="166"/>
      <c r="D3" s="166"/>
      <c r="E3" s="166"/>
      <c r="F3" s="166"/>
      <c r="G3" s="166"/>
    </row>
    <row r="4" spans="1:4" ht="11.25" customHeight="1">
      <c r="A4" s="172" t="s">
        <v>441</v>
      </c>
      <c r="B4" s="172"/>
      <c r="C4" s="173" t="s">
        <v>451</v>
      </c>
      <c r="D4" s="173"/>
    </row>
    <row r="5" ht="11.25" customHeight="1"/>
    <row r="6" ht="11.25" customHeight="1">
      <c r="G6" s="22" t="s">
        <v>506</v>
      </c>
    </row>
    <row r="7" ht="11.25" customHeight="1"/>
    <row r="8" spans="1:7" ht="22.5" customHeight="1">
      <c r="A8" s="27" t="s">
        <v>35</v>
      </c>
      <c r="B8" s="27" t="s">
        <v>36</v>
      </c>
      <c r="C8" s="8" t="s">
        <v>507</v>
      </c>
      <c r="D8" s="8" t="s">
        <v>508</v>
      </c>
      <c r="E8" s="8" t="s">
        <v>509</v>
      </c>
      <c r="F8" s="8" t="s">
        <v>510</v>
      </c>
      <c r="G8" s="8" t="s">
        <v>295</v>
      </c>
    </row>
    <row r="9" spans="1:7" ht="11.25" customHeight="1">
      <c r="A9" s="9" t="s">
        <v>40</v>
      </c>
      <c r="B9" s="10" t="s">
        <v>41</v>
      </c>
      <c r="C9" s="10" t="s">
        <v>42</v>
      </c>
      <c r="D9" s="10" t="s">
        <v>43</v>
      </c>
      <c r="E9" s="10" t="s">
        <v>44</v>
      </c>
      <c r="F9" s="10" t="s">
        <v>109</v>
      </c>
      <c r="G9" s="10" t="s">
        <v>112</v>
      </c>
    </row>
    <row r="10" spans="1:7" ht="11.25" customHeight="1">
      <c r="A10" s="202" t="s">
        <v>45</v>
      </c>
      <c r="B10" s="202"/>
      <c r="C10" s="202"/>
      <c r="D10" s="202"/>
      <c r="E10" s="202"/>
      <c r="F10" s="202"/>
      <c r="G10" s="202"/>
    </row>
    <row r="11" spans="1:7" ht="11.25" customHeight="1">
      <c r="A11" s="9" t="s">
        <v>40</v>
      </c>
      <c r="B11" s="12" t="s">
        <v>46</v>
      </c>
      <c r="C11" s="14">
        <v>31531.24</v>
      </c>
      <c r="D11" s="14" t="s">
        <v>24</v>
      </c>
      <c r="E11" s="14" t="s">
        <v>24</v>
      </c>
      <c r="F11" s="14" t="s">
        <v>24</v>
      </c>
      <c r="G11" s="14">
        <v>31531.24</v>
      </c>
    </row>
    <row r="12" spans="1:7" ht="11.25" customHeight="1">
      <c r="A12" s="9" t="s">
        <v>511</v>
      </c>
      <c r="B12" s="12" t="s">
        <v>366</v>
      </c>
      <c r="C12" s="14" t="s">
        <v>24</v>
      </c>
      <c r="D12" s="14" t="s">
        <v>24</v>
      </c>
      <c r="E12" s="14" t="s">
        <v>24</v>
      </c>
      <c r="F12" s="14" t="s">
        <v>24</v>
      </c>
      <c r="G12" s="14" t="s">
        <v>24</v>
      </c>
    </row>
    <row r="13" spans="1:7" ht="11.25" customHeight="1">
      <c r="A13" s="9" t="s">
        <v>191</v>
      </c>
      <c r="B13" s="12" t="s">
        <v>61</v>
      </c>
      <c r="C13" s="14">
        <v>31531.24</v>
      </c>
      <c r="D13" s="14" t="s">
        <v>24</v>
      </c>
      <c r="E13" s="14" t="s">
        <v>24</v>
      </c>
      <c r="F13" s="14" t="s">
        <v>24</v>
      </c>
      <c r="G13" s="14">
        <v>31531.24</v>
      </c>
    </row>
    <row r="14" spans="1:7" ht="11.25" customHeight="1">
      <c r="A14" s="202" t="s">
        <v>62</v>
      </c>
      <c r="B14" s="202"/>
      <c r="C14" s="202"/>
      <c r="D14" s="202"/>
      <c r="E14" s="202"/>
      <c r="F14" s="202"/>
      <c r="G14" s="202"/>
    </row>
    <row r="15" spans="1:7" ht="33.75" customHeight="1">
      <c r="A15" s="9" t="s">
        <v>55</v>
      </c>
      <c r="B15" s="12" t="s">
        <v>466</v>
      </c>
      <c r="C15" s="13">
        <v>2166130</v>
      </c>
      <c r="D15" s="14" t="s">
        <v>24</v>
      </c>
      <c r="E15" s="14" t="s">
        <v>24</v>
      </c>
      <c r="F15" s="14" t="s">
        <v>24</v>
      </c>
      <c r="G15" s="13">
        <v>2166130</v>
      </c>
    </row>
    <row r="16" spans="1:7" ht="11.25" customHeight="1">
      <c r="A16" s="9" t="s">
        <v>60</v>
      </c>
      <c r="B16" s="15" t="s">
        <v>66</v>
      </c>
      <c r="C16" s="13">
        <v>2150000</v>
      </c>
      <c r="D16" s="14" t="s">
        <v>24</v>
      </c>
      <c r="E16" s="14" t="s">
        <v>24</v>
      </c>
      <c r="F16" s="14" t="s">
        <v>24</v>
      </c>
      <c r="G16" s="13">
        <v>2150000</v>
      </c>
    </row>
    <row r="17" spans="1:7" ht="11.25" customHeight="1">
      <c r="A17" s="9" t="s">
        <v>67</v>
      </c>
      <c r="B17" s="15" t="s">
        <v>69</v>
      </c>
      <c r="C17" s="14">
        <v>16130</v>
      </c>
      <c r="D17" s="14" t="s">
        <v>24</v>
      </c>
      <c r="E17" s="14" t="s">
        <v>24</v>
      </c>
      <c r="F17" s="14" t="s">
        <v>24</v>
      </c>
      <c r="G17" s="14">
        <v>16130</v>
      </c>
    </row>
    <row r="18" spans="1:7" ht="11.25" customHeight="1">
      <c r="A18" s="9" t="s">
        <v>512</v>
      </c>
      <c r="B18" s="12" t="s">
        <v>73</v>
      </c>
      <c r="C18" s="14" t="s">
        <v>24</v>
      </c>
      <c r="D18" s="14" t="s">
        <v>24</v>
      </c>
      <c r="E18" s="14" t="s">
        <v>24</v>
      </c>
      <c r="F18" s="14" t="s">
        <v>24</v>
      </c>
      <c r="G18" s="14" t="s">
        <v>24</v>
      </c>
    </row>
    <row r="19" spans="1:7" ht="11.25" customHeight="1">
      <c r="A19" s="9" t="s">
        <v>63</v>
      </c>
      <c r="B19" s="12" t="s">
        <v>76</v>
      </c>
      <c r="C19" s="13">
        <v>2166130</v>
      </c>
      <c r="D19" s="14" t="s">
        <v>24</v>
      </c>
      <c r="E19" s="14" t="s">
        <v>24</v>
      </c>
      <c r="F19" s="14" t="s">
        <v>24</v>
      </c>
      <c r="G19" s="13">
        <v>2166130</v>
      </c>
    </row>
    <row r="20" spans="1:7" ht="11.25" customHeight="1">
      <c r="A20" s="9" t="s">
        <v>222</v>
      </c>
      <c r="B20" s="12" t="s">
        <v>467</v>
      </c>
      <c r="C20" s="54">
        <v>-2134598.76</v>
      </c>
      <c r="D20" s="14" t="s">
        <v>24</v>
      </c>
      <c r="E20" s="14" t="s">
        <v>24</v>
      </c>
      <c r="F20" s="14" t="s">
        <v>24</v>
      </c>
      <c r="G20" s="54">
        <v>-2134598.76</v>
      </c>
    </row>
    <row r="21" ht="11.25" customHeight="1"/>
    <row r="22" ht="11.25" customHeight="1"/>
  </sheetData>
  <sheetProtection/>
  <mergeCells count="6">
    <mergeCell ref="A2:G2"/>
    <mergeCell ref="A3:G3"/>
    <mergeCell ref="A4:B4"/>
    <mergeCell ref="C4:D4"/>
    <mergeCell ref="A10:G10"/>
    <mergeCell ref="A14:G14"/>
  </mergeCells>
  <printOptions/>
  <pageMargins left="0.5905511811023623" right="0.3937007874015748" top="0.7874015748031497" bottom="0.3937007874015748" header="0" footer="0"/>
  <pageSetup blackAndWhite="1" fitToHeight="0" fitToWidth="1" horizontalDpi="600" verticalDpi="600" orientation="landscape" pageOrder="overThenDown" paperSize="9" scale="90" r:id="rId1"/>
</worksheet>
</file>

<file path=xl/worksheets/sheet56.xml><?xml version="1.0" encoding="utf-8"?>
<worksheet xmlns="http://schemas.openxmlformats.org/spreadsheetml/2006/main" xmlns:r="http://schemas.openxmlformats.org/officeDocument/2006/relationships">
  <sheetPr>
    <outlinePr summaryBelow="0" summaryRight="0"/>
    <pageSetUpPr fitToPage="1"/>
  </sheetPr>
  <dimension ref="A2:J58"/>
  <sheetViews>
    <sheetView zoomScalePageLayoutView="0" workbookViewId="0" topLeftCell="A19">
      <selection activeCell="J59" sqref="J59"/>
    </sheetView>
  </sheetViews>
  <sheetFormatPr defaultColWidth="10.66015625" defaultRowHeight="11.25"/>
  <cols>
    <col min="1" max="1" width="7.5" style="0" customWidth="1"/>
    <col min="2" max="2" width="53.33203125" style="0" customWidth="1"/>
    <col min="3" max="4" width="19.83203125" style="0" customWidth="1"/>
  </cols>
  <sheetData>
    <row r="1" ht="11.25" customHeight="1"/>
    <row r="2" spans="1:4" ht="11.25" customHeight="1">
      <c r="A2" s="166" t="s">
        <v>513</v>
      </c>
      <c r="B2" s="166"/>
      <c r="C2" s="166"/>
      <c r="D2" s="166"/>
    </row>
    <row r="3" ht="11.25" customHeight="1"/>
    <row r="4" ht="11.25" customHeight="1">
      <c r="D4" s="22" t="s">
        <v>514</v>
      </c>
    </row>
    <row r="5" ht="11.25" customHeight="1"/>
    <row r="6" spans="1:4" ht="22.5" customHeight="1">
      <c r="A6" s="8" t="s">
        <v>35</v>
      </c>
      <c r="B6" s="8" t="s">
        <v>515</v>
      </c>
      <c r="C6" s="136" t="s">
        <v>515</v>
      </c>
      <c r="D6" s="136"/>
    </row>
    <row r="7" spans="1:4" ht="11.25" customHeight="1">
      <c r="A7" s="9" t="s">
        <v>40</v>
      </c>
      <c r="B7" s="10" t="s">
        <v>41</v>
      </c>
      <c r="C7" s="137" t="s">
        <v>42</v>
      </c>
      <c r="D7" s="137"/>
    </row>
    <row r="8" spans="1:4" ht="33.75" customHeight="1">
      <c r="A8" s="9" t="s">
        <v>40</v>
      </c>
      <c r="B8" s="12" t="s">
        <v>516</v>
      </c>
      <c r="C8" s="203" t="s">
        <v>517</v>
      </c>
      <c r="D8" s="203"/>
    </row>
    <row r="9" spans="1:4" ht="33.75" customHeight="1">
      <c r="A9" s="9" t="s">
        <v>41</v>
      </c>
      <c r="B9" s="12" t="s">
        <v>518</v>
      </c>
      <c r="C9" s="203" t="s">
        <v>517</v>
      </c>
      <c r="D9" s="203"/>
    </row>
    <row r="10" ht="11.25" customHeight="1"/>
    <row r="11" spans="1:4" ht="22.5" customHeight="1">
      <c r="A11" s="169" t="s">
        <v>519</v>
      </c>
      <c r="B11" s="169"/>
      <c r="C11" s="169"/>
      <c r="D11" s="169"/>
    </row>
    <row r="43" ht="11.25">
      <c r="J43" t="s">
        <v>24</v>
      </c>
    </row>
    <row r="44" ht="11.25">
      <c r="J44" t="s">
        <v>24</v>
      </c>
    </row>
    <row r="53" ht="11.25">
      <c r="J53" t="s">
        <v>24</v>
      </c>
    </row>
    <row r="54" ht="11.25">
      <c r="J54" t="s">
        <v>24</v>
      </c>
    </row>
    <row r="58" ht="11.25">
      <c r="J58" t="s">
        <v>24</v>
      </c>
    </row>
  </sheetData>
  <sheetProtection/>
  <mergeCells count="6">
    <mergeCell ref="A2:D2"/>
    <mergeCell ref="C6:D6"/>
    <mergeCell ref="C7:D7"/>
    <mergeCell ref="C8:D8"/>
    <mergeCell ref="C9:D9"/>
    <mergeCell ref="A11:D11"/>
  </mergeCells>
  <printOptions/>
  <pageMargins left="0.5905511811023623" right="0.3937007874015748" top="0.7874015748031497" bottom="0.3937007874015748" header="0" footer="0"/>
  <pageSetup blackAndWhite="1" fitToHeight="0" fitToWidth="1" horizontalDpi="600" verticalDpi="600" orientation="landscape" pageOrder="overThenDown" paperSize="9" r:id="rId1"/>
</worksheet>
</file>

<file path=xl/worksheets/sheet57.xml><?xml version="1.0" encoding="utf-8"?>
<worksheet xmlns="http://schemas.openxmlformats.org/spreadsheetml/2006/main" xmlns:r="http://schemas.openxmlformats.org/officeDocument/2006/relationships">
  <sheetPr>
    <outlinePr summaryBelow="0" summaryRight="0"/>
    <pageSetUpPr fitToPage="1"/>
  </sheetPr>
  <dimension ref="A2:G27"/>
  <sheetViews>
    <sheetView zoomScalePageLayoutView="0" workbookViewId="0" topLeftCell="A19">
      <selection activeCell="J39" sqref="J39:J58"/>
    </sheetView>
  </sheetViews>
  <sheetFormatPr defaultColWidth="10.66015625" defaultRowHeight="11.25"/>
  <cols>
    <col min="1" max="1" width="7.5" style="0" customWidth="1"/>
    <col min="2" max="2" width="53.33203125" style="0" customWidth="1"/>
    <col min="3" max="7" width="19.83203125" style="0" customWidth="1"/>
  </cols>
  <sheetData>
    <row r="1" ht="11.25" customHeight="1"/>
    <row r="2" spans="1:7" ht="11.25" customHeight="1">
      <c r="A2" s="166" t="s">
        <v>520</v>
      </c>
      <c r="B2" s="166"/>
      <c r="C2" s="166"/>
      <c r="D2" s="166"/>
      <c r="E2" s="166"/>
      <c r="F2" s="166"/>
      <c r="G2" s="166"/>
    </row>
    <row r="3" spans="1:7" ht="11.25" customHeight="1">
      <c r="A3" s="166" t="s">
        <v>521</v>
      </c>
      <c r="B3" s="166"/>
      <c r="C3" s="166"/>
      <c r="D3" s="166"/>
      <c r="E3" s="166"/>
      <c r="F3" s="166"/>
      <c r="G3" s="166"/>
    </row>
    <row r="4" spans="1:7" ht="11.25" customHeight="1">
      <c r="A4" s="166" t="s">
        <v>522</v>
      </c>
      <c r="B4" s="166"/>
      <c r="C4" s="166"/>
      <c r="D4" s="166"/>
      <c r="E4" s="166"/>
      <c r="F4" s="166"/>
      <c r="G4" s="166"/>
    </row>
    <row r="5" spans="1:5" ht="11.25" customHeight="1">
      <c r="A5" s="172" t="s">
        <v>523</v>
      </c>
      <c r="B5" s="172"/>
      <c r="C5" s="172"/>
      <c r="D5" s="173" t="s">
        <v>428</v>
      </c>
      <c r="E5" s="173"/>
    </row>
    <row r="6" ht="11.25" customHeight="1"/>
    <row r="7" ht="11.25" customHeight="1">
      <c r="G7" s="22" t="s">
        <v>524</v>
      </c>
    </row>
    <row r="8" ht="11.25" customHeight="1"/>
    <row r="9" spans="1:7" ht="11.25" customHeight="1">
      <c r="A9" s="170" t="s">
        <v>35</v>
      </c>
      <c r="B9" s="170" t="s">
        <v>36</v>
      </c>
      <c r="C9" s="136" t="s">
        <v>525</v>
      </c>
      <c r="D9" s="136"/>
      <c r="E9" s="136"/>
      <c r="F9" s="170" t="s">
        <v>526</v>
      </c>
      <c r="G9" s="170" t="s">
        <v>370</v>
      </c>
    </row>
    <row r="10" spans="1:7" ht="56.25" customHeight="1">
      <c r="A10" s="171"/>
      <c r="B10" s="171"/>
      <c r="C10" s="8" t="s">
        <v>527</v>
      </c>
      <c r="D10" s="8" t="s">
        <v>528</v>
      </c>
      <c r="E10" s="8" t="s">
        <v>529</v>
      </c>
      <c r="F10" s="171"/>
      <c r="G10" s="171"/>
    </row>
    <row r="11" spans="1:7" ht="11.25" customHeight="1">
      <c r="A11" s="9" t="s">
        <v>40</v>
      </c>
      <c r="B11" s="10" t="s">
        <v>41</v>
      </c>
      <c r="C11" s="10" t="s">
        <v>42</v>
      </c>
      <c r="D11" s="10" t="s">
        <v>43</v>
      </c>
      <c r="E11" s="10" t="s">
        <v>44</v>
      </c>
      <c r="F11" s="10" t="s">
        <v>109</v>
      </c>
      <c r="G11" s="10" t="s">
        <v>112</v>
      </c>
    </row>
    <row r="12" spans="1:7" ht="22.5" customHeight="1">
      <c r="A12" s="9" t="s">
        <v>40</v>
      </c>
      <c r="B12" s="12" t="s">
        <v>530</v>
      </c>
      <c r="C12" s="13" t="s">
        <v>24</v>
      </c>
      <c r="D12" s="13">
        <v>36563639.02</v>
      </c>
      <c r="E12" s="13">
        <v>9229740.25</v>
      </c>
      <c r="F12" s="13">
        <v>45793379.27</v>
      </c>
      <c r="G12" s="13">
        <v>45793379.27</v>
      </c>
    </row>
    <row r="13" spans="1:7" ht="11.25" customHeight="1">
      <c r="A13" s="9" t="s">
        <v>41</v>
      </c>
      <c r="B13" s="15" t="s">
        <v>531</v>
      </c>
      <c r="C13" s="13" t="s">
        <v>24</v>
      </c>
      <c r="D13" s="13">
        <v>36563639.02</v>
      </c>
      <c r="E13" s="24" t="s">
        <v>24</v>
      </c>
      <c r="F13" s="13">
        <v>36563639.02</v>
      </c>
      <c r="G13" s="13">
        <v>36563639.02</v>
      </c>
    </row>
    <row r="14" spans="1:7" ht="11.25" customHeight="1">
      <c r="A14" s="9" t="s">
        <v>44</v>
      </c>
      <c r="B14" s="56" t="s">
        <v>449</v>
      </c>
      <c r="C14" s="13" t="s">
        <v>24</v>
      </c>
      <c r="D14" s="13">
        <v>36563639.02</v>
      </c>
      <c r="E14" s="24" t="s">
        <v>24</v>
      </c>
      <c r="F14" s="13">
        <v>36563639.02</v>
      </c>
      <c r="G14" s="13">
        <v>36563639.02</v>
      </c>
    </row>
    <row r="15" spans="1:7" ht="22.5" customHeight="1">
      <c r="A15" s="9" t="s">
        <v>47</v>
      </c>
      <c r="B15" s="15" t="s">
        <v>532</v>
      </c>
      <c r="C15" s="24" t="s">
        <v>24</v>
      </c>
      <c r="D15" s="24" t="s">
        <v>24</v>
      </c>
      <c r="E15" s="13">
        <v>9229740.25</v>
      </c>
      <c r="F15" s="13">
        <v>9229740.25</v>
      </c>
      <c r="G15" s="13">
        <v>9229740.25</v>
      </c>
    </row>
    <row r="16" spans="1:7" ht="11.25" customHeight="1">
      <c r="A16" s="9" t="s">
        <v>74</v>
      </c>
      <c r="B16" s="56" t="s">
        <v>533</v>
      </c>
      <c r="C16" s="24" t="s">
        <v>24</v>
      </c>
      <c r="D16" s="24" t="s">
        <v>24</v>
      </c>
      <c r="E16" s="13">
        <v>9229740.25</v>
      </c>
      <c r="F16" s="13">
        <v>9229740.25</v>
      </c>
      <c r="G16" s="13">
        <v>9229740.25</v>
      </c>
    </row>
    <row r="17" spans="1:7" ht="11.25" customHeight="1">
      <c r="A17" s="9" t="s">
        <v>233</v>
      </c>
      <c r="B17" s="57" t="s">
        <v>436</v>
      </c>
      <c r="C17" s="24" t="s">
        <v>24</v>
      </c>
      <c r="D17" s="24" t="s">
        <v>24</v>
      </c>
      <c r="E17" s="13">
        <v>8282740</v>
      </c>
      <c r="F17" s="13">
        <v>8282740</v>
      </c>
      <c r="G17" s="13">
        <v>8282740</v>
      </c>
    </row>
    <row r="18" spans="1:7" ht="11.25" customHeight="1">
      <c r="A18" s="9" t="s">
        <v>246</v>
      </c>
      <c r="B18" s="57" t="s">
        <v>457</v>
      </c>
      <c r="C18" s="24" t="s">
        <v>24</v>
      </c>
      <c r="D18" s="24" t="s">
        <v>24</v>
      </c>
      <c r="E18" s="14">
        <v>947000.25</v>
      </c>
      <c r="F18" s="14">
        <v>947000.25</v>
      </c>
      <c r="G18" s="14">
        <v>947000.25</v>
      </c>
    </row>
    <row r="19" spans="1:7" ht="22.5" customHeight="1">
      <c r="A19" s="9" t="s">
        <v>80</v>
      </c>
      <c r="B19" s="12" t="s">
        <v>534</v>
      </c>
      <c r="C19" s="24" t="s">
        <v>24</v>
      </c>
      <c r="D19" s="24" t="s">
        <v>24</v>
      </c>
      <c r="E19" s="13">
        <v>2613747.85</v>
      </c>
      <c r="F19" s="13">
        <v>2613747.85</v>
      </c>
      <c r="G19" s="13">
        <v>2613747.85</v>
      </c>
    </row>
    <row r="20" spans="1:7" ht="22.5" customHeight="1">
      <c r="A20" s="9" t="s">
        <v>267</v>
      </c>
      <c r="B20" s="15" t="s">
        <v>535</v>
      </c>
      <c r="C20" s="24" t="s">
        <v>24</v>
      </c>
      <c r="D20" s="24" t="s">
        <v>24</v>
      </c>
      <c r="E20" s="13">
        <v>2613747.85</v>
      </c>
      <c r="F20" s="13">
        <v>2613747.85</v>
      </c>
      <c r="G20" s="13">
        <v>2613747.85</v>
      </c>
    </row>
    <row r="21" spans="1:7" ht="22.5" customHeight="1">
      <c r="A21" s="9" t="s">
        <v>285</v>
      </c>
      <c r="B21" s="58" t="s">
        <v>536</v>
      </c>
      <c r="C21" s="24" t="s">
        <v>24</v>
      </c>
      <c r="D21" s="24" t="s">
        <v>24</v>
      </c>
      <c r="E21" s="13">
        <v>2584391.36</v>
      </c>
      <c r="F21" s="13">
        <v>2584391.36</v>
      </c>
      <c r="G21" s="13">
        <v>2584391.36</v>
      </c>
    </row>
    <row r="22" spans="1:7" ht="11.25" customHeight="1">
      <c r="A22" s="9" t="s">
        <v>365</v>
      </c>
      <c r="B22" s="57" t="s">
        <v>481</v>
      </c>
      <c r="C22" s="24" t="s">
        <v>24</v>
      </c>
      <c r="D22" s="24" t="s">
        <v>24</v>
      </c>
      <c r="E22" s="13">
        <v>2584391.36</v>
      </c>
      <c r="F22" s="13">
        <v>2584391.36</v>
      </c>
      <c r="G22" s="13">
        <v>2584391.36</v>
      </c>
    </row>
    <row r="23" spans="1:7" ht="11.25" customHeight="1">
      <c r="A23" s="9" t="s">
        <v>537</v>
      </c>
      <c r="B23" s="56" t="s">
        <v>538</v>
      </c>
      <c r="C23" s="24" t="s">
        <v>24</v>
      </c>
      <c r="D23" s="24" t="s">
        <v>24</v>
      </c>
      <c r="E23" s="14">
        <v>29356.49</v>
      </c>
      <c r="F23" s="14">
        <v>29356.49</v>
      </c>
      <c r="G23" s="14">
        <v>29356.49</v>
      </c>
    </row>
    <row r="24" spans="1:7" ht="11.25" customHeight="1">
      <c r="A24" s="9" t="s">
        <v>539</v>
      </c>
      <c r="B24" s="57" t="s">
        <v>483</v>
      </c>
      <c r="C24" s="24" t="s">
        <v>24</v>
      </c>
      <c r="D24" s="24" t="s">
        <v>24</v>
      </c>
      <c r="E24" s="14">
        <v>29356.49</v>
      </c>
      <c r="F24" s="14">
        <v>29356.49</v>
      </c>
      <c r="G24" s="14">
        <v>29356.49</v>
      </c>
    </row>
    <row r="25" ht="11.25" customHeight="1"/>
    <row r="26" spans="1:7" ht="45" customHeight="1">
      <c r="A26" s="169" t="s">
        <v>540</v>
      </c>
      <c r="B26" s="169"/>
      <c r="C26" s="169"/>
      <c r="D26" s="169"/>
      <c r="E26" s="169"/>
      <c r="F26" s="169"/>
      <c r="G26" s="169"/>
    </row>
    <row r="27" spans="1:7" ht="33.75" customHeight="1">
      <c r="A27" s="169" t="s">
        <v>541</v>
      </c>
      <c r="B27" s="169"/>
      <c r="C27" s="169"/>
      <c r="D27" s="169"/>
      <c r="E27" s="169"/>
      <c r="F27" s="169"/>
      <c r="G27" s="169"/>
    </row>
    <row r="28" ht="11.25" customHeight="1"/>
  </sheetData>
  <sheetProtection/>
  <mergeCells count="12">
    <mergeCell ref="F9:F10"/>
    <mergeCell ref="G9:G10"/>
    <mergeCell ref="A26:G26"/>
    <mergeCell ref="A27:G27"/>
    <mergeCell ref="A2:G2"/>
    <mergeCell ref="A3:G3"/>
    <mergeCell ref="A4:G4"/>
    <mergeCell ref="A5:C5"/>
    <mergeCell ref="D5:E5"/>
    <mergeCell ref="A9:A10"/>
    <mergeCell ref="B9:B10"/>
    <mergeCell ref="C9:E9"/>
  </mergeCells>
  <printOptions/>
  <pageMargins left="0.5905511811023623" right="0.3937007874015748" top="0.7874015748031497" bottom="0.3937007874015748" header="0" footer="0"/>
  <pageSetup fitToHeight="0" fitToWidth="1" horizontalDpi="600" verticalDpi="600" orientation="landscape" pageOrder="overThenDown" paperSize="9" scale="90" r:id="rId1"/>
</worksheet>
</file>

<file path=xl/worksheets/sheet58.xml><?xml version="1.0" encoding="utf-8"?>
<worksheet xmlns="http://schemas.openxmlformats.org/spreadsheetml/2006/main" xmlns:r="http://schemas.openxmlformats.org/officeDocument/2006/relationships">
  <sheetPr>
    <outlinePr summaryBelow="0" summaryRight="0"/>
    <pageSetUpPr fitToPage="1"/>
  </sheetPr>
  <dimension ref="A2:G25"/>
  <sheetViews>
    <sheetView zoomScalePageLayoutView="0" workbookViewId="0" topLeftCell="A28">
      <selection activeCell="J42" sqref="J42:K64"/>
    </sheetView>
  </sheetViews>
  <sheetFormatPr defaultColWidth="10.66015625" defaultRowHeight="11.25"/>
  <cols>
    <col min="1" max="1" width="7.5" style="0" customWidth="1"/>
    <col min="2" max="2" width="53.33203125" style="0" customWidth="1"/>
    <col min="3" max="7" width="19.83203125" style="0" customWidth="1"/>
  </cols>
  <sheetData>
    <row r="1" ht="11.25" customHeight="1"/>
    <row r="2" spans="1:7" ht="11.25" customHeight="1">
      <c r="A2" s="166" t="s">
        <v>520</v>
      </c>
      <c r="B2" s="166"/>
      <c r="C2" s="166"/>
      <c r="D2" s="166"/>
      <c r="E2" s="166"/>
      <c r="F2" s="166"/>
      <c r="G2" s="166"/>
    </row>
    <row r="3" spans="1:7" ht="11.25" customHeight="1">
      <c r="A3" s="166" t="s">
        <v>521</v>
      </c>
      <c r="B3" s="166"/>
      <c r="C3" s="166"/>
      <c r="D3" s="166"/>
      <c r="E3" s="166"/>
      <c r="F3" s="166"/>
      <c r="G3" s="166"/>
    </row>
    <row r="4" spans="1:7" ht="11.25" customHeight="1">
      <c r="A4" s="166" t="s">
        <v>522</v>
      </c>
      <c r="B4" s="166"/>
      <c r="C4" s="166"/>
      <c r="D4" s="166"/>
      <c r="E4" s="166"/>
      <c r="F4" s="166"/>
      <c r="G4" s="166"/>
    </row>
    <row r="5" spans="1:5" ht="11.25" customHeight="1">
      <c r="A5" s="172" t="s">
        <v>523</v>
      </c>
      <c r="B5" s="172"/>
      <c r="C5" s="172"/>
      <c r="D5" s="173" t="s">
        <v>451</v>
      </c>
      <c r="E5" s="173"/>
    </row>
    <row r="6" ht="11.25" customHeight="1"/>
    <row r="7" ht="11.25" customHeight="1">
      <c r="G7" s="22" t="s">
        <v>524</v>
      </c>
    </row>
    <row r="8" ht="11.25" customHeight="1"/>
    <row r="9" spans="1:7" ht="11.25" customHeight="1">
      <c r="A9" s="170" t="s">
        <v>35</v>
      </c>
      <c r="B9" s="170" t="s">
        <v>36</v>
      </c>
      <c r="C9" s="136" t="s">
        <v>525</v>
      </c>
      <c r="D9" s="136"/>
      <c r="E9" s="136"/>
      <c r="F9" s="170" t="s">
        <v>526</v>
      </c>
      <c r="G9" s="170" t="s">
        <v>370</v>
      </c>
    </row>
    <row r="10" spans="1:7" ht="56.25" customHeight="1">
      <c r="A10" s="171"/>
      <c r="B10" s="171"/>
      <c r="C10" s="8" t="s">
        <v>527</v>
      </c>
      <c r="D10" s="8" t="s">
        <v>528</v>
      </c>
      <c r="E10" s="8" t="s">
        <v>529</v>
      </c>
      <c r="F10" s="171"/>
      <c r="G10" s="171"/>
    </row>
    <row r="11" spans="1:7" ht="11.25" customHeight="1">
      <c r="A11" s="9" t="s">
        <v>40</v>
      </c>
      <c r="B11" s="10" t="s">
        <v>41</v>
      </c>
      <c r="C11" s="10" t="s">
        <v>42</v>
      </c>
      <c r="D11" s="10" t="s">
        <v>43</v>
      </c>
      <c r="E11" s="10" t="s">
        <v>44</v>
      </c>
      <c r="F11" s="10" t="s">
        <v>109</v>
      </c>
      <c r="G11" s="10" t="s">
        <v>112</v>
      </c>
    </row>
    <row r="12" spans="1:7" ht="22.5" customHeight="1">
      <c r="A12" s="9" t="s">
        <v>40</v>
      </c>
      <c r="B12" s="12" t="s">
        <v>530</v>
      </c>
      <c r="C12" s="14" t="s">
        <v>24</v>
      </c>
      <c r="D12" s="14">
        <v>31531.24</v>
      </c>
      <c r="E12" s="24" t="s">
        <v>24</v>
      </c>
      <c r="F12" s="14">
        <v>31531.24</v>
      </c>
      <c r="G12" s="14">
        <v>31531.24</v>
      </c>
    </row>
    <row r="13" spans="1:7" ht="11.25" customHeight="1">
      <c r="A13" s="9" t="s">
        <v>41</v>
      </c>
      <c r="B13" s="15" t="s">
        <v>531</v>
      </c>
      <c r="C13" s="14" t="s">
        <v>24</v>
      </c>
      <c r="D13" s="14">
        <v>31531.24</v>
      </c>
      <c r="E13" s="24" t="s">
        <v>24</v>
      </c>
      <c r="F13" s="14">
        <v>31531.24</v>
      </c>
      <c r="G13" s="14">
        <v>31531.24</v>
      </c>
    </row>
    <row r="14" spans="1:7" ht="11.25" customHeight="1">
      <c r="A14" s="9" t="s">
        <v>42</v>
      </c>
      <c r="B14" s="56" t="s">
        <v>542</v>
      </c>
      <c r="C14" s="14" t="s">
        <v>24</v>
      </c>
      <c r="D14" s="14">
        <v>10000</v>
      </c>
      <c r="E14" s="24" t="s">
        <v>24</v>
      </c>
      <c r="F14" s="14">
        <v>10000</v>
      </c>
      <c r="G14" s="14">
        <v>10000</v>
      </c>
    </row>
    <row r="15" spans="1:7" ht="11.25" customHeight="1">
      <c r="A15" s="9" t="s">
        <v>44</v>
      </c>
      <c r="B15" s="56" t="s">
        <v>449</v>
      </c>
      <c r="C15" s="14" t="s">
        <v>24</v>
      </c>
      <c r="D15" s="14">
        <v>21531.24</v>
      </c>
      <c r="E15" s="24" t="s">
        <v>24</v>
      </c>
      <c r="F15" s="14">
        <v>21531.24</v>
      </c>
      <c r="G15" s="14">
        <v>21531.24</v>
      </c>
    </row>
    <row r="16" spans="1:7" ht="22.5" customHeight="1">
      <c r="A16" s="9" t="s">
        <v>80</v>
      </c>
      <c r="B16" s="12" t="s">
        <v>534</v>
      </c>
      <c r="C16" s="24" t="s">
        <v>24</v>
      </c>
      <c r="D16" s="24" t="s">
        <v>24</v>
      </c>
      <c r="E16" s="13">
        <v>7337738.16</v>
      </c>
      <c r="F16" s="13">
        <v>7337738.16</v>
      </c>
      <c r="G16" s="13">
        <v>7337738.16</v>
      </c>
    </row>
    <row r="17" spans="1:7" ht="22.5" customHeight="1">
      <c r="A17" s="9" t="s">
        <v>267</v>
      </c>
      <c r="B17" s="15" t="s">
        <v>535</v>
      </c>
      <c r="C17" s="24" t="s">
        <v>24</v>
      </c>
      <c r="D17" s="24" t="s">
        <v>24</v>
      </c>
      <c r="E17" s="13">
        <v>7337738.16</v>
      </c>
      <c r="F17" s="13">
        <v>7337738.16</v>
      </c>
      <c r="G17" s="13">
        <v>7337738.16</v>
      </c>
    </row>
    <row r="18" spans="1:7" ht="22.5" customHeight="1">
      <c r="A18" s="9" t="s">
        <v>285</v>
      </c>
      <c r="B18" s="58" t="s">
        <v>536</v>
      </c>
      <c r="C18" s="24" t="s">
        <v>24</v>
      </c>
      <c r="D18" s="24" t="s">
        <v>24</v>
      </c>
      <c r="E18" s="13">
        <v>7321608.16</v>
      </c>
      <c r="F18" s="13">
        <v>7321608.16</v>
      </c>
      <c r="G18" s="13">
        <v>7321608.16</v>
      </c>
    </row>
    <row r="19" spans="1:7" ht="11.25" customHeight="1">
      <c r="A19" s="9" t="s">
        <v>365</v>
      </c>
      <c r="B19" s="57" t="s">
        <v>481</v>
      </c>
      <c r="C19" s="24" t="s">
        <v>24</v>
      </c>
      <c r="D19" s="24" t="s">
        <v>24</v>
      </c>
      <c r="E19" s="13">
        <v>5171608.16</v>
      </c>
      <c r="F19" s="13">
        <v>5171608.16</v>
      </c>
      <c r="G19" s="13">
        <v>5171608.16</v>
      </c>
    </row>
    <row r="20" spans="1:7" ht="11.25" customHeight="1">
      <c r="A20" s="9" t="s">
        <v>82</v>
      </c>
      <c r="B20" s="57" t="s">
        <v>484</v>
      </c>
      <c r="C20" s="24" t="s">
        <v>24</v>
      </c>
      <c r="D20" s="24" t="s">
        <v>24</v>
      </c>
      <c r="E20" s="13">
        <v>2150000</v>
      </c>
      <c r="F20" s="13">
        <v>2150000</v>
      </c>
      <c r="G20" s="13">
        <v>2150000</v>
      </c>
    </row>
    <row r="21" spans="1:7" ht="11.25" customHeight="1">
      <c r="A21" s="9" t="s">
        <v>537</v>
      </c>
      <c r="B21" s="56" t="s">
        <v>538</v>
      </c>
      <c r="C21" s="24" t="s">
        <v>24</v>
      </c>
      <c r="D21" s="24" t="s">
        <v>24</v>
      </c>
      <c r="E21" s="14">
        <v>16130</v>
      </c>
      <c r="F21" s="14">
        <v>16130</v>
      </c>
      <c r="G21" s="14">
        <v>16130</v>
      </c>
    </row>
    <row r="22" spans="1:7" ht="11.25" customHeight="1">
      <c r="A22" s="9" t="s">
        <v>539</v>
      </c>
      <c r="B22" s="57" t="s">
        <v>483</v>
      </c>
      <c r="C22" s="24" t="s">
        <v>24</v>
      </c>
      <c r="D22" s="24" t="s">
        <v>24</v>
      </c>
      <c r="E22" s="14">
        <v>16130</v>
      </c>
      <c r="F22" s="14">
        <v>16130</v>
      </c>
      <c r="G22" s="14">
        <v>16130</v>
      </c>
    </row>
    <row r="23" ht="11.25" customHeight="1"/>
    <row r="24" spans="1:7" ht="45" customHeight="1">
      <c r="A24" s="169" t="s">
        <v>540</v>
      </c>
      <c r="B24" s="169"/>
      <c r="C24" s="169"/>
      <c r="D24" s="169"/>
      <c r="E24" s="169"/>
      <c r="F24" s="169"/>
      <c r="G24" s="169"/>
    </row>
    <row r="25" spans="1:7" ht="33.75" customHeight="1">
      <c r="A25" s="169" t="s">
        <v>541</v>
      </c>
      <c r="B25" s="169"/>
      <c r="C25" s="169"/>
      <c r="D25" s="169"/>
      <c r="E25" s="169"/>
      <c r="F25" s="169"/>
      <c r="G25" s="169"/>
    </row>
    <row r="26" ht="11.25" customHeight="1"/>
  </sheetData>
  <sheetProtection/>
  <mergeCells count="12">
    <mergeCell ref="F9:F10"/>
    <mergeCell ref="G9:G10"/>
    <mergeCell ref="A24:G24"/>
    <mergeCell ref="A25:G25"/>
    <mergeCell ref="A2:G2"/>
    <mergeCell ref="A3:G3"/>
    <mergeCell ref="A4:G4"/>
    <mergeCell ref="A5:C5"/>
    <mergeCell ref="D5:E5"/>
    <mergeCell ref="A9:A10"/>
    <mergeCell ref="B9:B10"/>
    <mergeCell ref="C9:E9"/>
  </mergeCells>
  <printOptions/>
  <pageMargins left="0.5905511811023623" right="0.3937007874015748" top="0.7874015748031497" bottom="0.3937007874015748" header="0" footer="0"/>
  <pageSetup fitToHeight="0" fitToWidth="1" horizontalDpi="600" verticalDpi="600" orientation="landscape" pageOrder="overThenDown" paperSize="9" scale="90" r:id="rId1"/>
</worksheet>
</file>

<file path=xl/worksheets/sheet59.xml><?xml version="1.0" encoding="utf-8"?>
<worksheet xmlns="http://schemas.openxmlformats.org/spreadsheetml/2006/main" xmlns:r="http://schemas.openxmlformats.org/officeDocument/2006/relationships">
  <sheetPr>
    <outlinePr summaryBelow="0" summaryRight="0"/>
    <pageSetUpPr fitToPage="1"/>
  </sheetPr>
  <dimension ref="A2:J11"/>
  <sheetViews>
    <sheetView zoomScalePageLayoutView="0" workbookViewId="0" topLeftCell="A16">
      <selection activeCell="J42" sqref="J42:J62"/>
    </sheetView>
  </sheetViews>
  <sheetFormatPr defaultColWidth="10.66015625" defaultRowHeight="11.25"/>
  <cols>
    <col min="1" max="1" width="7.5" style="0" customWidth="1"/>
    <col min="2" max="2" width="53.33203125" style="0" customWidth="1"/>
    <col min="3" max="10" width="17.83203125" style="0" customWidth="1"/>
  </cols>
  <sheetData>
    <row r="1" ht="11.25" customHeight="1"/>
    <row r="2" spans="1:10" ht="11.25" customHeight="1">
      <c r="A2" s="166" t="s">
        <v>543</v>
      </c>
      <c r="B2" s="166"/>
      <c r="C2" s="166"/>
      <c r="D2" s="166"/>
      <c r="E2" s="166"/>
      <c r="F2" s="166"/>
      <c r="G2" s="166"/>
      <c r="H2" s="166"/>
      <c r="I2" s="166"/>
      <c r="J2" s="166"/>
    </row>
    <row r="3" spans="1:6" ht="11.25" customHeight="1">
      <c r="A3" s="172" t="s">
        <v>441</v>
      </c>
      <c r="B3" s="172"/>
      <c r="C3" s="172"/>
      <c r="D3" s="172"/>
      <c r="E3" s="173" t="s">
        <v>428</v>
      </c>
      <c r="F3" s="173"/>
    </row>
    <row r="4" ht="11.25" customHeight="1"/>
    <row r="5" ht="11.25" customHeight="1">
      <c r="J5" s="22" t="s">
        <v>544</v>
      </c>
    </row>
    <row r="6" ht="11.25" customHeight="1"/>
    <row r="7" spans="1:10" ht="33.75" customHeight="1">
      <c r="A7" s="27" t="s">
        <v>35</v>
      </c>
      <c r="B7" s="27" t="s">
        <v>36</v>
      </c>
      <c r="C7" s="8" t="s">
        <v>545</v>
      </c>
      <c r="D7" s="8" t="s">
        <v>546</v>
      </c>
      <c r="E7" s="8" t="s">
        <v>547</v>
      </c>
      <c r="F7" s="8" t="s">
        <v>548</v>
      </c>
      <c r="G7" s="8" t="s">
        <v>549</v>
      </c>
      <c r="H7" s="8" t="s">
        <v>550</v>
      </c>
      <c r="I7" s="8" t="s">
        <v>551</v>
      </c>
      <c r="J7" s="8" t="s">
        <v>295</v>
      </c>
    </row>
    <row r="8" spans="1:10" ht="11.25" customHeight="1">
      <c r="A8" s="9" t="s">
        <v>40</v>
      </c>
      <c r="B8" s="10" t="s">
        <v>41</v>
      </c>
      <c r="C8" s="10" t="s">
        <v>42</v>
      </c>
      <c r="D8" s="10" t="s">
        <v>43</v>
      </c>
      <c r="E8" s="10" t="s">
        <v>44</v>
      </c>
      <c r="F8" s="10" t="s">
        <v>109</v>
      </c>
      <c r="G8" s="10" t="s">
        <v>112</v>
      </c>
      <c r="H8" s="10" t="s">
        <v>47</v>
      </c>
      <c r="I8" s="10" t="s">
        <v>116</v>
      </c>
      <c r="J8" s="10" t="s">
        <v>118</v>
      </c>
    </row>
    <row r="9" spans="1:10" ht="11.25" customHeight="1">
      <c r="A9" s="9" t="s">
        <v>74</v>
      </c>
      <c r="B9" s="12" t="s">
        <v>73</v>
      </c>
      <c r="C9" s="14" t="s">
        <v>24</v>
      </c>
      <c r="D9" s="14" t="s">
        <v>24</v>
      </c>
      <c r="E9" s="14" t="s">
        <v>24</v>
      </c>
      <c r="F9" s="14" t="s">
        <v>24</v>
      </c>
      <c r="G9" s="14">
        <v>429023.33</v>
      </c>
      <c r="H9" s="14" t="s">
        <v>24</v>
      </c>
      <c r="I9" s="14" t="s">
        <v>24</v>
      </c>
      <c r="J9" s="13">
        <f>G9</f>
        <v>429023.33</v>
      </c>
    </row>
    <row r="10" ht="11.25" customHeight="1"/>
    <row r="11" spans="1:10" ht="22.5" customHeight="1">
      <c r="A11" s="169" t="s">
        <v>552</v>
      </c>
      <c r="B11" s="169"/>
      <c r="C11" s="169"/>
      <c r="D11" s="169"/>
      <c r="E11" s="169"/>
      <c r="F11" s="169"/>
      <c r="G11" s="169"/>
      <c r="H11" s="169"/>
      <c r="I11" s="169"/>
      <c r="J11" s="169"/>
    </row>
    <row r="12" ht="11.25" customHeight="1"/>
    <row r="13" ht="11.25" customHeight="1"/>
    <row r="14" ht="11.25" customHeight="1"/>
    <row r="15" ht="11.25" customHeight="1"/>
  </sheetData>
  <sheetProtection/>
  <mergeCells count="4">
    <mergeCell ref="A2:J2"/>
    <mergeCell ref="A3:D3"/>
    <mergeCell ref="E3:F3"/>
    <mergeCell ref="A11:J11"/>
  </mergeCells>
  <printOptions/>
  <pageMargins left="0.5905511811023623" right="0.3937007874015748" top="0.7874015748031497" bottom="0.3937007874015748" header="0" footer="0"/>
  <pageSetup blackAndWhite="1" fitToHeight="0" fitToWidth="1" horizontalDpi="600" verticalDpi="600" orientation="landscape" pageOrder="overThenDown" paperSize="9" scale="85"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2:J58"/>
  <sheetViews>
    <sheetView zoomScalePageLayoutView="0" workbookViewId="0" topLeftCell="A1">
      <selection activeCell="D9" sqref="D9"/>
    </sheetView>
  </sheetViews>
  <sheetFormatPr defaultColWidth="10.66015625" defaultRowHeight="11.25"/>
  <cols>
    <col min="1" max="1" width="7.5" style="0" customWidth="1"/>
    <col min="2" max="2" width="14" style="0" customWidth="1"/>
    <col min="3" max="3" width="40.83203125" style="0" customWidth="1"/>
    <col min="4" max="4" width="77.33203125" style="0" customWidth="1"/>
  </cols>
  <sheetData>
    <row r="1" ht="11.25" customHeight="1"/>
    <row r="2" spans="1:4" ht="11.25" customHeight="1">
      <c r="A2" s="166" t="s">
        <v>131</v>
      </c>
      <c r="B2" s="166"/>
      <c r="C2" s="166"/>
      <c r="D2" s="166"/>
    </row>
    <row r="3" spans="1:4" ht="11.25" customHeight="1">
      <c r="A3" s="166" t="s">
        <v>132</v>
      </c>
      <c r="B3" s="166"/>
      <c r="C3" s="166"/>
      <c r="D3" s="166"/>
    </row>
    <row r="4" ht="11.25" customHeight="1"/>
    <row r="5" ht="11.25" customHeight="1">
      <c r="D5" s="22" t="s">
        <v>133</v>
      </c>
    </row>
    <row r="6" ht="11.25" customHeight="1"/>
    <row r="7" spans="1:4" ht="22.5" customHeight="1">
      <c r="A7" s="8" t="s">
        <v>35</v>
      </c>
      <c r="B7" s="8" t="s">
        <v>95</v>
      </c>
      <c r="C7" s="8" t="s">
        <v>96</v>
      </c>
      <c r="D7" s="8" t="s">
        <v>97</v>
      </c>
    </row>
    <row r="8" spans="1:4" ht="11.25" customHeight="1">
      <c r="A8" s="9" t="s">
        <v>40</v>
      </c>
      <c r="B8" s="10" t="s">
        <v>41</v>
      </c>
      <c r="C8" s="10" t="s">
        <v>42</v>
      </c>
      <c r="D8" s="10" t="s">
        <v>43</v>
      </c>
    </row>
    <row r="9" spans="1:4" ht="401.25" customHeight="1">
      <c r="A9" s="9" t="s">
        <v>40</v>
      </c>
      <c r="B9" s="9" t="s">
        <v>98</v>
      </c>
      <c r="C9" s="23" t="s">
        <v>134</v>
      </c>
      <c r="D9" s="65" t="s">
        <v>135</v>
      </c>
    </row>
    <row r="43" ht="11.25">
      <c r="J43" t="s">
        <v>24</v>
      </c>
    </row>
    <row r="44" ht="11.25">
      <c r="J44" t="s">
        <v>24</v>
      </c>
    </row>
    <row r="53" ht="11.25">
      <c r="J53" t="s">
        <v>24</v>
      </c>
    </row>
    <row r="54" ht="11.25">
      <c r="J54" t="s">
        <v>24</v>
      </c>
    </row>
    <row r="58" ht="11.25">
      <c r="J58" t="s">
        <v>24</v>
      </c>
    </row>
  </sheetData>
  <sheetProtection/>
  <mergeCells count="2">
    <mergeCell ref="A2:D2"/>
    <mergeCell ref="A3:D3"/>
  </mergeCells>
  <printOptions/>
  <pageMargins left="0.7874015748031497" right="0.3937007874015748" top="0.3937007874015748" bottom="0.3937007874015748" header="0" footer="0"/>
  <pageSetup fitToHeight="0" horizontalDpi="600" verticalDpi="600" orientation="portrait" pageOrder="overThenDown" paperSize="9" scale="80" r:id="rId1"/>
</worksheet>
</file>

<file path=xl/worksheets/sheet60.xml><?xml version="1.0" encoding="utf-8"?>
<worksheet xmlns="http://schemas.openxmlformats.org/spreadsheetml/2006/main" xmlns:r="http://schemas.openxmlformats.org/officeDocument/2006/relationships">
  <sheetPr>
    <outlinePr summaryBelow="0" summaryRight="0"/>
    <pageSetUpPr fitToPage="1"/>
  </sheetPr>
  <dimension ref="A2:J12"/>
  <sheetViews>
    <sheetView zoomScalePageLayoutView="0" workbookViewId="0" topLeftCell="A12">
      <selection activeCell="J39" sqref="J39:J58"/>
    </sheetView>
  </sheetViews>
  <sheetFormatPr defaultColWidth="10.66015625" defaultRowHeight="11.25"/>
  <cols>
    <col min="1" max="1" width="7.5" style="0" customWidth="1"/>
    <col min="2" max="2" width="53.33203125" style="0" customWidth="1"/>
    <col min="3" max="10" width="17.83203125" style="0" customWidth="1"/>
  </cols>
  <sheetData>
    <row r="1" ht="11.25" customHeight="1"/>
    <row r="2" spans="1:10" ht="11.25" customHeight="1">
      <c r="A2" s="166" t="s">
        <v>543</v>
      </c>
      <c r="B2" s="166"/>
      <c r="C2" s="166"/>
      <c r="D2" s="166"/>
      <c r="E2" s="166"/>
      <c r="F2" s="166"/>
      <c r="G2" s="166"/>
      <c r="H2" s="166"/>
      <c r="I2" s="166"/>
      <c r="J2" s="166"/>
    </row>
    <row r="3" spans="1:6" ht="11.25" customHeight="1">
      <c r="A3" s="172" t="s">
        <v>441</v>
      </c>
      <c r="B3" s="172"/>
      <c r="C3" s="172"/>
      <c r="D3" s="172"/>
      <c r="E3" s="173" t="s">
        <v>451</v>
      </c>
      <c r="F3" s="173"/>
    </row>
    <row r="4" ht="11.25" customHeight="1"/>
    <row r="5" ht="11.25" customHeight="1">
      <c r="J5" s="22" t="s">
        <v>544</v>
      </c>
    </row>
    <row r="6" ht="11.25" customHeight="1"/>
    <row r="7" spans="1:10" ht="33.75" customHeight="1">
      <c r="A7" s="27" t="s">
        <v>35</v>
      </c>
      <c r="B7" s="27" t="s">
        <v>36</v>
      </c>
      <c r="C7" s="8" t="s">
        <v>545</v>
      </c>
      <c r="D7" s="8" t="s">
        <v>546</v>
      </c>
      <c r="E7" s="8" t="s">
        <v>547</v>
      </c>
      <c r="F7" s="8" t="s">
        <v>548</v>
      </c>
      <c r="G7" s="8" t="s">
        <v>549</v>
      </c>
      <c r="H7" s="8" t="s">
        <v>550</v>
      </c>
      <c r="I7" s="8" t="s">
        <v>551</v>
      </c>
      <c r="J7" s="8" t="s">
        <v>295</v>
      </c>
    </row>
    <row r="8" spans="1:10" ht="11.25" customHeight="1">
      <c r="A8" s="9" t="s">
        <v>40</v>
      </c>
      <c r="B8" s="10" t="s">
        <v>41</v>
      </c>
      <c r="C8" s="10" t="s">
        <v>42</v>
      </c>
      <c r="D8" s="10" t="s">
        <v>43</v>
      </c>
      <c r="E8" s="10" t="s">
        <v>44</v>
      </c>
      <c r="F8" s="10" t="s">
        <v>109</v>
      </c>
      <c r="G8" s="10" t="s">
        <v>112</v>
      </c>
      <c r="H8" s="10" t="s">
        <v>47</v>
      </c>
      <c r="I8" s="10" t="s">
        <v>116</v>
      </c>
      <c r="J8" s="10" t="s">
        <v>118</v>
      </c>
    </row>
    <row r="9" spans="1:10" ht="22.5" customHeight="1">
      <c r="A9" s="9" t="s">
        <v>212</v>
      </c>
      <c r="B9" s="12" t="s">
        <v>64</v>
      </c>
      <c r="C9" s="14" t="s">
        <v>24</v>
      </c>
      <c r="D9" s="14" t="s">
        <v>24</v>
      </c>
      <c r="E9" s="14" t="s">
        <v>24</v>
      </c>
      <c r="F9" s="14" t="s">
        <v>24</v>
      </c>
      <c r="G9" s="14" t="s">
        <v>24</v>
      </c>
      <c r="H9" s="14" t="s">
        <v>24</v>
      </c>
      <c r="I9" s="13">
        <v>2150000</v>
      </c>
      <c r="J9" s="13">
        <v>2150000</v>
      </c>
    </row>
    <row r="10" spans="1:10" ht="11.25" customHeight="1">
      <c r="A10" s="9" t="s">
        <v>216</v>
      </c>
      <c r="B10" s="15" t="s">
        <v>66</v>
      </c>
      <c r="C10" s="14" t="s">
        <v>24</v>
      </c>
      <c r="D10" s="14" t="s">
        <v>24</v>
      </c>
      <c r="E10" s="14" t="s">
        <v>24</v>
      </c>
      <c r="F10" s="14" t="s">
        <v>24</v>
      </c>
      <c r="G10" s="14" t="s">
        <v>24</v>
      </c>
      <c r="H10" s="14" t="s">
        <v>24</v>
      </c>
      <c r="I10" s="13">
        <v>2150000</v>
      </c>
      <c r="J10" s="13">
        <v>2150000</v>
      </c>
    </row>
    <row r="11" ht="11.25" customHeight="1"/>
    <row r="12" spans="1:10" ht="23.25" customHeight="1">
      <c r="A12" s="169" t="s">
        <v>553</v>
      </c>
      <c r="B12" s="169"/>
      <c r="C12" s="169"/>
      <c r="D12" s="169"/>
      <c r="E12" s="169"/>
      <c r="F12" s="169"/>
      <c r="G12" s="169"/>
      <c r="H12" s="169"/>
      <c r="I12" s="169"/>
      <c r="J12" s="169"/>
    </row>
    <row r="13" ht="11.25" customHeight="1"/>
    <row r="14" ht="11.25" customHeight="1"/>
    <row r="15" ht="11.25" customHeight="1"/>
    <row r="16" ht="11.25" customHeight="1"/>
  </sheetData>
  <sheetProtection/>
  <mergeCells count="4">
    <mergeCell ref="A2:J2"/>
    <mergeCell ref="A3:D3"/>
    <mergeCell ref="E3:F3"/>
    <mergeCell ref="A12:J12"/>
  </mergeCells>
  <printOptions/>
  <pageMargins left="0.5905511811023623" right="0.3937007874015748" top="0.7874015748031497" bottom="0.3937007874015748" header="0" footer="0"/>
  <pageSetup blackAndWhite="1" fitToHeight="0" fitToWidth="1" horizontalDpi="600" verticalDpi="600" orientation="landscape" pageOrder="overThenDown" paperSize="9" scale="85" r:id="rId1"/>
</worksheet>
</file>

<file path=xl/worksheets/sheet61.xml><?xml version="1.0" encoding="utf-8"?>
<worksheet xmlns="http://schemas.openxmlformats.org/spreadsheetml/2006/main" xmlns:r="http://schemas.openxmlformats.org/officeDocument/2006/relationships">
  <sheetPr>
    <outlinePr summaryBelow="0" summaryRight="0"/>
    <pageSetUpPr fitToPage="1"/>
  </sheetPr>
  <dimension ref="A2:J9"/>
  <sheetViews>
    <sheetView zoomScalePageLayoutView="0" workbookViewId="0" topLeftCell="A1">
      <selection activeCell="J41" sqref="J41:J57"/>
    </sheetView>
  </sheetViews>
  <sheetFormatPr defaultColWidth="10.66015625" defaultRowHeight="11.25"/>
  <cols>
    <col min="1" max="1" width="7.5" style="0" customWidth="1"/>
    <col min="2" max="2" width="47.83203125" style="0" customWidth="1"/>
    <col min="3" max="10" width="17.83203125" style="0" customWidth="1"/>
  </cols>
  <sheetData>
    <row r="1" ht="11.25" customHeight="1"/>
    <row r="2" spans="1:10" ht="11.25" customHeight="1">
      <c r="A2" s="166" t="s">
        <v>554</v>
      </c>
      <c r="B2" s="166"/>
      <c r="C2" s="166"/>
      <c r="D2" s="166"/>
      <c r="E2" s="166"/>
      <c r="F2" s="166"/>
      <c r="G2" s="166"/>
      <c r="H2" s="166"/>
      <c r="I2" s="166"/>
      <c r="J2" s="166"/>
    </row>
    <row r="3" spans="1:6" ht="11.25" customHeight="1">
      <c r="A3" s="172" t="s">
        <v>373</v>
      </c>
      <c r="B3" s="172"/>
      <c r="C3" s="172"/>
      <c r="D3" s="172"/>
      <c r="E3" s="173" t="s">
        <v>302</v>
      </c>
      <c r="F3" s="173"/>
    </row>
    <row r="4" ht="11.25" customHeight="1"/>
    <row r="5" ht="11.25" customHeight="1">
      <c r="J5" s="22" t="s">
        <v>555</v>
      </c>
    </row>
    <row r="6" ht="11.25" customHeight="1"/>
    <row r="7" spans="1:10" ht="33.75" customHeight="1">
      <c r="A7" s="27" t="s">
        <v>35</v>
      </c>
      <c r="B7" s="27" t="s">
        <v>36</v>
      </c>
      <c r="C7" s="8" t="s">
        <v>545</v>
      </c>
      <c r="D7" s="8" t="s">
        <v>546</v>
      </c>
      <c r="E7" s="8" t="s">
        <v>547</v>
      </c>
      <c r="F7" s="8" t="s">
        <v>548</v>
      </c>
      <c r="G7" s="8" t="s">
        <v>549</v>
      </c>
      <c r="H7" s="8" t="s">
        <v>550</v>
      </c>
      <c r="I7" s="8" t="s">
        <v>551</v>
      </c>
      <c r="J7" s="8" t="s">
        <v>295</v>
      </c>
    </row>
    <row r="8" spans="1:10" ht="11.25" customHeight="1">
      <c r="A8" s="9" t="s">
        <v>40</v>
      </c>
      <c r="B8" s="10" t="s">
        <v>41</v>
      </c>
      <c r="C8" s="10" t="s">
        <v>42</v>
      </c>
      <c r="D8" s="10" t="s">
        <v>43</v>
      </c>
      <c r="E8" s="10" t="s">
        <v>44</v>
      </c>
      <c r="F8" s="10" t="s">
        <v>109</v>
      </c>
      <c r="G8" s="10" t="s">
        <v>112</v>
      </c>
      <c r="H8" s="10" t="s">
        <v>47</v>
      </c>
      <c r="I8" s="10" t="s">
        <v>116</v>
      </c>
      <c r="J8" s="10" t="s">
        <v>118</v>
      </c>
    </row>
    <row r="9" spans="1:10" ht="11.25" customHeight="1">
      <c r="A9" s="9" t="s">
        <v>191</v>
      </c>
      <c r="B9" s="12" t="s">
        <v>556</v>
      </c>
      <c r="C9" s="14" t="s">
        <v>24</v>
      </c>
      <c r="D9" s="14" t="s">
        <v>24</v>
      </c>
      <c r="E9" s="14" t="s">
        <v>24</v>
      </c>
      <c r="F9" s="14" t="s">
        <v>24</v>
      </c>
      <c r="G9" s="59">
        <v>-5239140.84</v>
      </c>
      <c r="H9" s="14" t="s">
        <v>24</v>
      </c>
      <c r="I9" s="60" t="s">
        <v>24</v>
      </c>
      <c r="J9" s="59">
        <v>-5239140.84</v>
      </c>
    </row>
    <row r="10" ht="11.25" customHeight="1"/>
    <row r="11" ht="11.25" customHeight="1"/>
  </sheetData>
  <sheetProtection/>
  <mergeCells count="3">
    <mergeCell ref="A2:J2"/>
    <mergeCell ref="A3:D3"/>
    <mergeCell ref="E3:F3"/>
  </mergeCells>
  <printOptions/>
  <pageMargins left="0.5905511811023623" right="0.3937007874015748" top="0.7874015748031497" bottom="0.3937007874015748" header="0" footer="0"/>
  <pageSetup blackAndWhite="1" fitToHeight="0" fitToWidth="1" horizontalDpi="600" verticalDpi="600" orientation="landscape" pageOrder="overThenDown" paperSize="9" scale="87" r:id="rId1"/>
</worksheet>
</file>

<file path=xl/worksheets/sheet62.xml><?xml version="1.0" encoding="utf-8"?>
<worksheet xmlns="http://schemas.openxmlformats.org/spreadsheetml/2006/main" xmlns:r="http://schemas.openxmlformats.org/officeDocument/2006/relationships">
  <sheetPr>
    <outlinePr summaryBelow="0" summaryRight="0"/>
    <pageSetUpPr fitToPage="1"/>
  </sheetPr>
  <dimension ref="A2:D12"/>
  <sheetViews>
    <sheetView zoomScalePageLayoutView="0" workbookViewId="0" topLeftCell="A1">
      <selection activeCell="J40" sqref="J40:J60"/>
    </sheetView>
  </sheetViews>
  <sheetFormatPr defaultColWidth="10.66015625" defaultRowHeight="11.25"/>
  <cols>
    <col min="1" max="1" width="7.5" style="0" customWidth="1"/>
    <col min="2" max="2" width="53.33203125" style="0" customWidth="1"/>
    <col min="3" max="4" width="19.83203125" style="0" customWidth="1"/>
  </cols>
  <sheetData>
    <row r="1" ht="11.25" customHeight="1"/>
    <row r="2" spans="1:4" ht="11.25" customHeight="1">
      <c r="A2" s="166" t="s">
        <v>557</v>
      </c>
      <c r="B2" s="166"/>
      <c r="C2" s="166"/>
      <c r="D2" s="166"/>
    </row>
    <row r="3" spans="1:4" ht="11.25" customHeight="1">
      <c r="A3" s="166" t="s">
        <v>558</v>
      </c>
      <c r="B3" s="166"/>
      <c r="C3" s="166"/>
      <c r="D3" s="166"/>
    </row>
    <row r="4" ht="11.25" customHeight="1"/>
    <row r="5" ht="11.25" customHeight="1">
      <c r="D5" s="22" t="s">
        <v>559</v>
      </c>
    </row>
    <row r="6" ht="11.25" customHeight="1"/>
    <row r="7" spans="1:4" ht="22.5" customHeight="1">
      <c r="A7" s="27" t="s">
        <v>35</v>
      </c>
      <c r="B7" s="27" t="s">
        <v>36</v>
      </c>
      <c r="C7" s="8" t="s">
        <v>302</v>
      </c>
      <c r="D7" s="8" t="s">
        <v>313</v>
      </c>
    </row>
    <row r="8" spans="1:4" ht="11.25" customHeight="1">
      <c r="A8" s="9" t="s">
        <v>40</v>
      </c>
      <c r="B8" s="10" t="s">
        <v>41</v>
      </c>
      <c r="C8" s="10" t="s">
        <v>42</v>
      </c>
      <c r="D8" s="10" t="s">
        <v>43</v>
      </c>
    </row>
    <row r="9" spans="1:4" ht="11.25" customHeight="1">
      <c r="A9" s="9" t="s">
        <v>40</v>
      </c>
      <c r="B9" s="12" t="s">
        <v>560</v>
      </c>
      <c r="C9" s="13">
        <v>5239140.84</v>
      </c>
      <c r="D9" s="14" t="s">
        <v>24</v>
      </c>
    </row>
    <row r="10" ht="11.25" customHeight="1"/>
    <row r="11" ht="11.25" customHeight="1"/>
    <row r="12" spans="1:4" ht="22.5" customHeight="1">
      <c r="A12" s="169" t="s">
        <v>561</v>
      </c>
      <c r="B12" s="169"/>
      <c r="C12" s="169"/>
      <c r="D12" s="169"/>
    </row>
  </sheetData>
  <sheetProtection/>
  <mergeCells count="3">
    <mergeCell ref="A2:D2"/>
    <mergeCell ref="A3:D3"/>
    <mergeCell ref="A12:D12"/>
  </mergeCells>
  <printOptions/>
  <pageMargins left="0.5905511811023623" right="0.3937007874015748" top="0.7874015748031497" bottom="0.3937007874015748" header="0" footer="0"/>
  <pageSetup blackAndWhite="1" fitToHeight="0" fitToWidth="1" horizontalDpi="600" verticalDpi="600" orientation="landscape" pageOrder="overThenDown" paperSize="9" r:id="rId1"/>
</worksheet>
</file>

<file path=xl/worksheets/sheet63.xml><?xml version="1.0" encoding="utf-8"?>
<worksheet xmlns="http://schemas.openxmlformats.org/spreadsheetml/2006/main" xmlns:r="http://schemas.openxmlformats.org/officeDocument/2006/relationships">
  <sheetPr>
    <outlinePr summaryBelow="0" summaryRight="0"/>
  </sheetPr>
  <dimension ref="A2:G11"/>
  <sheetViews>
    <sheetView zoomScalePageLayoutView="0" workbookViewId="0" topLeftCell="A16">
      <selection activeCell="K56" sqref="K56"/>
    </sheetView>
  </sheetViews>
  <sheetFormatPr defaultColWidth="10.66015625" defaultRowHeight="11.25"/>
  <cols>
    <col min="1" max="1" width="7.5" style="0" customWidth="1"/>
    <col min="2" max="2" width="53.33203125" style="0" customWidth="1"/>
    <col min="3" max="3" width="19.83203125" style="0" customWidth="1"/>
  </cols>
  <sheetData>
    <row r="1" ht="11.25" customHeight="1"/>
    <row r="2" spans="1:3" ht="11.25" customHeight="1">
      <c r="A2" s="166" t="s">
        <v>562</v>
      </c>
      <c r="B2" s="166"/>
      <c r="C2" s="166"/>
    </row>
    <row r="3" ht="11.25" customHeight="1"/>
    <row r="4" ht="11.25" customHeight="1"/>
    <row r="5" spans="1:6" ht="11.25" customHeight="1">
      <c r="A5" s="169" t="s">
        <v>563</v>
      </c>
      <c r="B5" s="169"/>
      <c r="C5" s="169"/>
      <c r="D5" s="204"/>
      <c r="E5" s="204"/>
      <c r="F5" s="204"/>
    </row>
    <row r="6" ht="45" customHeight="1"/>
    <row r="8" spans="1:7" ht="11.25">
      <c r="A8" s="132" t="s">
        <v>88</v>
      </c>
      <c r="B8" s="132"/>
      <c r="C8" s="132"/>
      <c r="D8" s="133"/>
      <c r="E8" s="133"/>
      <c r="F8" s="126" t="s">
        <v>89</v>
      </c>
      <c r="G8" s="126"/>
    </row>
    <row r="9" spans="1:7" ht="11.25">
      <c r="A9" s="127" t="s">
        <v>90</v>
      </c>
      <c r="B9" s="127"/>
      <c r="C9" s="127"/>
      <c r="D9" s="127" t="s">
        <v>91</v>
      </c>
      <c r="E9" s="127"/>
      <c r="F9" s="127" t="s">
        <v>92</v>
      </c>
      <c r="G9" s="127"/>
    </row>
    <row r="11" spans="1:4" ht="11.25">
      <c r="A11" s="128" t="s">
        <v>569</v>
      </c>
      <c r="B11" s="129"/>
      <c r="C11" s="129"/>
      <c r="D11" s="21"/>
    </row>
  </sheetData>
  <sheetProtection/>
  <mergeCells count="9">
    <mergeCell ref="A11:C11"/>
    <mergeCell ref="A5:F5"/>
    <mergeCell ref="A2:C2"/>
    <mergeCell ref="A8:C8"/>
    <mergeCell ref="D8:E8"/>
    <mergeCell ref="F8:G8"/>
    <mergeCell ref="A9:C9"/>
    <mergeCell ref="D9:E9"/>
    <mergeCell ref="F9:G9"/>
  </mergeCells>
  <printOptions/>
  <pageMargins left="0.7874015748031497" right="0.3937007874015748" top="0.7874015748031497" bottom="0.3937007874015748" header="0" footer="0"/>
  <pageSetup blackAndWhite="1" fitToHeight="0" horizontalDpi="600" verticalDpi="600" orientation="portrait" pageOrder="overThenDown" paperSize="9" scale="90"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2:J58"/>
  <sheetViews>
    <sheetView zoomScalePageLayoutView="0" workbookViewId="0" topLeftCell="A7">
      <selection activeCell="D11" sqref="D11"/>
    </sheetView>
  </sheetViews>
  <sheetFormatPr defaultColWidth="10.66015625" defaultRowHeight="11.25"/>
  <cols>
    <col min="1" max="1" width="7.5" style="0" customWidth="1"/>
    <col min="2" max="2" width="14" style="0" customWidth="1"/>
    <col min="3" max="3" width="40.83203125" style="0" customWidth="1"/>
    <col min="4" max="4" width="85.5" style="0" customWidth="1"/>
  </cols>
  <sheetData>
    <row r="1" ht="11.25" customHeight="1"/>
    <row r="2" spans="1:4" ht="11.25" customHeight="1">
      <c r="A2" s="166" t="s">
        <v>136</v>
      </c>
      <c r="B2" s="166"/>
      <c r="C2" s="166"/>
      <c r="D2" s="166"/>
    </row>
    <row r="3" ht="11.25" customHeight="1"/>
    <row r="4" ht="11.25" customHeight="1">
      <c r="D4" s="22" t="s">
        <v>137</v>
      </c>
    </row>
    <row r="5" ht="11.25" customHeight="1"/>
    <row r="6" spans="1:4" ht="22.5" customHeight="1">
      <c r="A6" s="8" t="s">
        <v>35</v>
      </c>
      <c r="B6" s="8" t="s">
        <v>95</v>
      </c>
      <c r="C6" s="8" t="s">
        <v>96</v>
      </c>
      <c r="D6" s="8" t="s">
        <v>97</v>
      </c>
    </row>
    <row r="7" spans="1:4" ht="11.25" customHeight="1">
      <c r="A7" s="9" t="s">
        <v>40</v>
      </c>
      <c r="B7" s="10" t="s">
        <v>41</v>
      </c>
      <c r="C7" s="10" t="s">
        <v>42</v>
      </c>
      <c r="D7" s="10" t="s">
        <v>43</v>
      </c>
    </row>
    <row r="8" spans="1:4" ht="199.5" customHeight="1">
      <c r="A8" s="9" t="s">
        <v>40</v>
      </c>
      <c r="B8" s="9" t="s">
        <v>98</v>
      </c>
      <c r="C8" s="23" t="s">
        <v>138</v>
      </c>
      <c r="D8" s="65" t="s">
        <v>139</v>
      </c>
    </row>
    <row r="9" spans="1:4" ht="86.25" customHeight="1">
      <c r="A9" s="9" t="s">
        <v>41</v>
      </c>
      <c r="B9" s="9" t="s">
        <v>98</v>
      </c>
      <c r="C9" s="23" t="s">
        <v>140</v>
      </c>
      <c r="D9" s="65" t="s">
        <v>141</v>
      </c>
    </row>
    <row r="10" spans="1:4" ht="45" customHeight="1">
      <c r="A10" s="9" t="s">
        <v>42</v>
      </c>
      <c r="B10" s="9" t="s">
        <v>98</v>
      </c>
      <c r="C10" s="23" t="s">
        <v>142</v>
      </c>
      <c r="D10" s="65" t="s">
        <v>143</v>
      </c>
    </row>
    <row r="11" spans="1:4" ht="139.5" customHeight="1">
      <c r="A11" s="9" t="s">
        <v>43</v>
      </c>
      <c r="B11" s="9" t="s">
        <v>98</v>
      </c>
      <c r="C11" s="23" t="s">
        <v>144</v>
      </c>
      <c r="D11" s="65" t="s">
        <v>566</v>
      </c>
    </row>
    <row r="12" spans="1:4" ht="369" customHeight="1">
      <c r="A12" s="9" t="s">
        <v>44</v>
      </c>
      <c r="B12" s="9" t="s">
        <v>98</v>
      </c>
      <c r="C12" s="23" t="s">
        <v>145</v>
      </c>
      <c r="D12" s="65" t="s">
        <v>567</v>
      </c>
    </row>
    <row r="13" spans="1:4" ht="90" customHeight="1">
      <c r="A13" s="9" t="s">
        <v>109</v>
      </c>
      <c r="B13" s="9" t="s">
        <v>98</v>
      </c>
      <c r="C13" s="23" t="s">
        <v>146</v>
      </c>
      <c r="D13" s="64" t="s">
        <v>108</v>
      </c>
    </row>
    <row r="43" ht="11.25">
      <c r="J43" t="s">
        <v>24</v>
      </c>
    </row>
    <row r="44" ht="11.25">
      <c r="J44" t="s">
        <v>24</v>
      </c>
    </row>
    <row r="53" ht="11.25">
      <c r="J53" t="s">
        <v>24</v>
      </c>
    </row>
    <row r="54" ht="11.25">
      <c r="J54" t="s">
        <v>24</v>
      </c>
    </row>
    <row r="58" ht="11.25">
      <c r="J58" t="s">
        <v>24</v>
      </c>
    </row>
  </sheetData>
  <sheetProtection/>
  <mergeCells count="1">
    <mergeCell ref="A2:D2"/>
  </mergeCells>
  <printOptions/>
  <pageMargins left="0.7874015748031497" right="0.3937007874015748" top="0.3937007874015748" bottom="0.3937007874015748" header="0" footer="0"/>
  <pageSetup fitToHeight="0" horizontalDpi="600" verticalDpi="600" orientation="portrait" pageOrder="overThenDown" paperSize="9" scale="75"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2:J64"/>
  <sheetViews>
    <sheetView zoomScale="70" zoomScaleNormal="70" zoomScalePageLayoutView="0" workbookViewId="0" topLeftCell="A1">
      <selection activeCell="B11" sqref="B11"/>
    </sheetView>
  </sheetViews>
  <sheetFormatPr defaultColWidth="10.66015625" defaultRowHeight="11.25"/>
  <cols>
    <col min="1" max="1" width="7.5" style="0" customWidth="1"/>
    <col min="2" max="2" width="14" style="0" customWidth="1"/>
    <col min="3" max="3" width="40.83203125" style="0" customWidth="1"/>
    <col min="4" max="4" width="190.16015625" style="0" customWidth="1"/>
  </cols>
  <sheetData>
    <row r="1" ht="11.25" customHeight="1"/>
    <row r="2" spans="1:4" ht="11.25" customHeight="1">
      <c r="A2" s="166" t="s">
        <v>147</v>
      </c>
      <c r="B2" s="166"/>
      <c r="C2" s="166"/>
      <c r="D2" s="166"/>
    </row>
    <row r="3" spans="1:4" ht="11.25" customHeight="1">
      <c r="A3" s="166" t="s">
        <v>148</v>
      </c>
      <c r="B3" s="166"/>
      <c r="C3" s="166"/>
      <c r="D3" s="166"/>
    </row>
    <row r="4" ht="11.25" customHeight="1"/>
    <row r="5" ht="11.25" customHeight="1">
      <c r="D5" s="22" t="s">
        <v>149</v>
      </c>
    </row>
    <row r="6" ht="11.25" customHeight="1"/>
    <row r="7" spans="1:4" ht="22.5" customHeight="1">
      <c r="A7" s="8" t="s">
        <v>35</v>
      </c>
      <c r="B7" s="8" t="s">
        <v>95</v>
      </c>
      <c r="C7" s="8" t="s">
        <v>96</v>
      </c>
      <c r="D7" s="8" t="s">
        <v>97</v>
      </c>
    </row>
    <row r="8" spans="1:4" ht="11.25" customHeight="1">
      <c r="A8" s="9" t="s">
        <v>40</v>
      </c>
      <c r="B8" s="10" t="s">
        <v>41</v>
      </c>
      <c r="C8" s="10" t="s">
        <v>42</v>
      </c>
      <c r="D8" s="10" t="s">
        <v>43</v>
      </c>
    </row>
    <row r="9" spans="1:4" ht="36.75" customHeight="1">
      <c r="A9" s="26"/>
      <c r="B9" s="168" t="s">
        <v>150</v>
      </c>
      <c r="C9" s="168"/>
      <c r="D9" s="168"/>
    </row>
    <row r="10" spans="1:4" ht="108" customHeight="1">
      <c r="A10" s="9" t="s">
        <v>40</v>
      </c>
      <c r="B10" s="9" t="s">
        <v>98</v>
      </c>
      <c r="C10" s="23" t="s">
        <v>151</v>
      </c>
      <c r="D10" s="66" t="s">
        <v>152</v>
      </c>
    </row>
    <row r="11" spans="1:4" ht="128.25" customHeight="1">
      <c r="A11" s="9" t="s">
        <v>41</v>
      </c>
      <c r="B11" s="9" t="s">
        <v>98</v>
      </c>
      <c r="C11" s="23" t="s">
        <v>153</v>
      </c>
      <c r="D11" s="66" t="s">
        <v>154</v>
      </c>
    </row>
    <row r="12" spans="1:4" ht="153.75" customHeight="1">
      <c r="A12" s="9" t="s">
        <v>42</v>
      </c>
      <c r="B12" s="9" t="s">
        <v>155</v>
      </c>
      <c r="C12" s="23" t="s">
        <v>156</v>
      </c>
      <c r="D12" s="66" t="s">
        <v>157</v>
      </c>
    </row>
    <row r="13" spans="1:4" ht="133.5" customHeight="1">
      <c r="A13" s="9" t="s">
        <v>43</v>
      </c>
      <c r="B13" s="9" t="s">
        <v>128</v>
      </c>
      <c r="C13" s="23" t="s">
        <v>158</v>
      </c>
      <c r="D13" s="66" t="s">
        <v>159</v>
      </c>
    </row>
    <row r="14" spans="1:4" ht="75" customHeight="1">
      <c r="A14" s="9" t="s">
        <v>44</v>
      </c>
      <c r="B14" s="9" t="s">
        <v>98</v>
      </c>
      <c r="C14" s="23" t="s">
        <v>160</v>
      </c>
      <c r="D14" s="66" t="s">
        <v>161</v>
      </c>
    </row>
    <row r="15" spans="1:4" ht="92.25" customHeight="1">
      <c r="A15" s="9" t="s">
        <v>109</v>
      </c>
      <c r="B15" s="9" t="s">
        <v>162</v>
      </c>
      <c r="C15" s="23" t="s">
        <v>163</v>
      </c>
      <c r="D15" s="66" t="s">
        <v>164</v>
      </c>
    </row>
    <row r="16" spans="1:4" ht="20.25" customHeight="1">
      <c r="A16" s="26"/>
      <c r="B16" s="168" t="s">
        <v>165</v>
      </c>
      <c r="C16" s="168"/>
      <c r="D16" s="168"/>
    </row>
    <row r="17" spans="1:4" ht="289.5" customHeight="1">
      <c r="A17" s="9" t="s">
        <v>112</v>
      </c>
      <c r="B17" s="9" t="s">
        <v>166</v>
      </c>
      <c r="C17" s="23" t="s">
        <v>167</v>
      </c>
      <c r="D17" s="66" t="s">
        <v>168</v>
      </c>
    </row>
    <row r="18" spans="1:4" ht="409.5" customHeight="1">
      <c r="A18" s="9" t="s">
        <v>47</v>
      </c>
      <c r="B18" s="9" t="s">
        <v>169</v>
      </c>
      <c r="C18" s="23" t="s">
        <v>170</v>
      </c>
      <c r="D18" s="66" t="s">
        <v>171</v>
      </c>
    </row>
    <row r="19" spans="1:4" ht="33.75" customHeight="1">
      <c r="A19" s="26"/>
      <c r="B19" s="167" t="s">
        <v>172</v>
      </c>
      <c r="C19" s="167"/>
      <c r="D19" s="167"/>
    </row>
    <row r="20" spans="1:4" ht="57.75" customHeight="1">
      <c r="A20" s="9" t="s">
        <v>116</v>
      </c>
      <c r="B20" s="9" t="s">
        <v>173</v>
      </c>
      <c r="C20" s="23" t="s">
        <v>174</v>
      </c>
      <c r="D20" s="66" t="s">
        <v>175</v>
      </c>
    </row>
    <row r="21" spans="1:4" ht="54.75" customHeight="1">
      <c r="A21" s="9" t="s">
        <v>118</v>
      </c>
      <c r="B21" s="9" t="s">
        <v>173</v>
      </c>
      <c r="C21" s="23" t="s">
        <v>176</v>
      </c>
      <c r="D21" s="66" t="s">
        <v>177</v>
      </c>
    </row>
    <row r="22" spans="1:4" ht="100.5" customHeight="1">
      <c r="A22" s="9" t="s">
        <v>49</v>
      </c>
      <c r="B22" s="9" t="s">
        <v>178</v>
      </c>
      <c r="C22" s="23" t="s">
        <v>179</v>
      </c>
      <c r="D22" s="66" t="s">
        <v>180</v>
      </c>
    </row>
    <row r="23" spans="1:4" ht="104.25" customHeight="1">
      <c r="A23" s="9" t="s">
        <v>51</v>
      </c>
      <c r="B23" s="9" t="s">
        <v>178</v>
      </c>
      <c r="C23" s="23" t="s">
        <v>181</v>
      </c>
      <c r="D23" s="66" t="s">
        <v>182</v>
      </c>
    </row>
    <row r="24" spans="1:4" ht="151.5" customHeight="1">
      <c r="A24" s="9" t="s">
        <v>123</v>
      </c>
      <c r="B24" s="9" t="s">
        <v>183</v>
      </c>
      <c r="C24" s="23" t="s">
        <v>184</v>
      </c>
      <c r="D24" s="66" t="s">
        <v>185</v>
      </c>
    </row>
    <row r="25" spans="1:4" ht="60.75" customHeight="1">
      <c r="A25" s="9" t="s">
        <v>125</v>
      </c>
      <c r="B25" s="9" t="s">
        <v>186</v>
      </c>
      <c r="C25" s="23" t="s">
        <v>187</v>
      </c>
      <c r="D25" s="66" t="s">
        <v>188</v>
      </c>
    </row>
    <row r="26" spans="1:4" ht="45" customHeight="1">
      <c r="A26" s="9" t="s">
        <v>127</v>
      </c>
      <c r="B26" s="9" t="s">
        <v>98</v>
      </c>
      <c r="C26" s="23" t="s">
        <v>189</v>
      </c>
      <c r="D26" s="66" t="s">
        <v>190</v>
      </c>
    </row>
    <row r="27" spans="1:4" ht="45" customHeight="1">
      <c r="A27" s="9" t="s">
        <v>191</v>
      </c>
      <c r="B27" s="9" t="s">
        <v>178</v>
      </c>
      <c r="C27" s="23" t="s">
        <v>192</v>
      </c>
      <c r="D27" s="66" t="s">
        <v>193</v>
      </c>
    </row>
    <row r="28" spans="1:4" ht="70.5" customHeight="1">
      <c r="A28" s="9" t="s">
        <v>194</v>
      </c>
      <c r="B28" s="9" t="s">
        <v>178</v>
      </c>
      <c r="C28" s="23" t="s">
        <v>195</v>
      </c>
      <c r="D28" s="66" t="s">
        <v>196</v>
      </c>
    </row>
    <row r="29" spans="1:4" ht="115.5" customHeight="1">
      <c r="A29" s="9" t="s">
        <v>52</v>
      </c>
      <c r="B29" s="9" t="s">
        <v>197</v>
      </c>
      <c r="C29" s="23" t="s">
        <v>198</v>
      </c>
      <c r="D29" s="65" t="s">
        <v>199</v>
      </c>
    </row>
    <row r="30" spans="1:4" ht="11.25" customHeight="1">
      <c r="A30" s="26"/>
      <c r="B30" s="167" t="s">
        <v>200</v>
      </c>
      <c r="C30" s="167"/>
      <c r="D30" s="167"/>
    </row>
    <row r="31" spans="1:4" ht="59.25" customHeight="1">
      <c r="A31" s="9" t="s">
        <v>54</v>
      </c>
      <c r="B31" s="9" t="s">
        <v>201</v>
      </c>
      <c r="C31" s="23" t="s">
        <v>202</v>
      </c>
      <c r="D31" s="66" t="s">
        <v>203</v>
      </c>
    </row>
    <row r="32" spans="1:4" ht="64.5" customHeight="1">
      <c r="A32" s="9" t="s">
        <v>55</v>
      </c>
      <c r="B32" s="9" t="s">
        <v>201</v>
      </c>
      <c r="C32" s="23" t="s">
        <v>204</v>
      </c>
      <c r="D32" s="66" t="s">
        <v>205</v>
      </c>
    </row>
    <row r="33" spans="1:4" ht="66" customHeight="1">
      <c r="A33" s="9" t="s">
        <v>58</v>
      </c>
      <c r="B33" s="9" t="s">
        <v>201</v>
      </c>
      <c r="C33" s="23" t="s">
        <v>206</v>
      </c>
      <c r="D33" s="66" t="s">
        <v>207</v>
      </c>
    </row>
    <row r="34" spans="1:4" ht="11.25" customHeight="1">
      <c r="A34" s="26"/>
      <c r="B34" s="167" t="s">
        <v>208</v>
      </c>
      <c r="C34" s="167"/>
      <c r="D34" s="167"/>
    </row>
    <row r="35" spans="1:4" ht="22.5" customHeight="1">
      <c r="A35" s="9" t="s">
        <v>60</v>
      </c>
      <c r="B35" s="9" t="s">
        <v>209</v>
      </c>
      <c r="C35" s="23" t="s">
        <v>210</v>
      </c>
      <c r="D35" s="66" t="s">
        <v>211</v>
      </c>
    </row>
    <row r="36" spans="1:4" ht="67.5" customHeight="1">
      <c r="A36" s="9" t="s">
        <v>212</v>
      </c>
      <c r="B36" s="9" t="s">
        <v>209</v>
      </c>
      <c r="C36" s="23" t="s">
        <v>213</v>
      </c>
      <c r="D36" s="66" t="s">
        <v>211</v>
      </c>
    </row>
    <row r="37" spans="1:4" ht="123.75" customHeight="1">
      <c r="A37" s="9" t="s">
        <v>67</v>
      </c>
      <c r="B37" s="9" t="s">
        <v>209</v>
      </c>
      <c r="C37" s="23" t="s">
        <v>214</v>
      </c>
      <c r="D37" s="66" t="s">
        <v>211</v>
      </c>
    </row>
    <row r="38" spans="2:4" ht="11.25" customHeight="1">
      <c r="B38" s="167" t="s">
        <v>215</v>
      </c>
      <c r="C38" s="167"/>
      <c r="D38" s="167"/>
    </row>
    <row r="39" spans="1:4" ht="138.75" customHeight="1">
      <c r="A39" s="9" t="s">
        <v>216</v>
      </c>
      <c r="B39" s="9" t="s">
        <v>217</v>
      </c>
      <c r="C39" s="23" t="s">
        <v>218</v>
      </c>
      <c r="D39" s="66" t="s">
        <v>219</v>
      </c>
    </row>
    <row r="40" spans="1:4" ht="67.5" customHeight="1">
      <c r="A40" s="9" t="s">
        <v>63</v>
      </c>
      <c r="B40" s="9" t="s">
        <v>217</v>
      </c>
      <c r="C40" s="23" t="s">
        <v>220</v>
      </c>
      <c r="D40" s="66" t="s">
        <v>221</v>
      </c>
    </row>
    <row r="41" spans="1:4" ht="99.75" customHeight="1">
      <c r="A41" s="9" t="s">
        <v>222</v>
      </c>
      <c r="B41" s="9" t="s">
        <v>217</v>
      </c>
      <c r="C41" s="23" t="s">
        <v>223</v>
      </c>
      <c r="D41" s="66" t="s">
        <v>224</v>
      </c>
    </row>
    <row r="42" spans="1:4" ht="11.25" customHeight="1">
      <c r="A42" s="26"/>
      <c r="B42" s="167" t="s">
        <v>225</v>
      </c>
      <c r="C42" s="167"/>
      <c r="D42" s="167"/>
    </row>
    <row r="43" spans="1:10" ht="120.75" customHeight="1">
      <c r="A43" s="9" t="s">
        <v>65</v>
      </c>
      <c r="B43" s="9" t="s">
        <v>226</v>
      </c>
      <c r="C43" s="23" t="s">
        <v>227</v>
      </c>
      <c r="D43" s="66" t="s">
        <v>228</v>
      </c>
      <c r="J43" t="s">
        <v>24</v>
      </c>
    </row>
    <row r="44" spans="1:10" ht="78.75" customHeight="1">
      <c r="A44" s="9" t="s">
        <v>74</v>
      </c>
      <c r="B44" s="9" t="s">
        <v>98</v>
      </c>
      <c r="C44" s="23" t="s">
        <v>229</v>
      </c>
      <c r="D44" s="66" t="s">
        <v>230</v>
      </c>
      <c r="J44" t="s">
        <v>24</v>
      </c>
    </row>
    <row r="45" spans="1:4" ht="71.25" customHeight="1">
      <c r="A45" s="9" t="s">
        <v>68</v>
      </c>
      <c r="B45" s="9" t="s">
        <v>226</v>
      </c>
      <c r="C45" s="23" t="s">
        <v>231</v>
      </c>
      <c r="D45" s="66" t="s">
        <v>232</v>
      </c>
    </row>
    <row r="46" spans="1:4" ht="76.5" customHeight="1">
      <c r="A46" s="9" t="s">
        <v>233</v>
      </c>
      <c r="B46" s="9" t="s">
        <v>226</v>
      </c>
      <c r="C46" s="23" t="s">
        <v>234</v>
      </c>
      <c r="D46" s="66" t="s">
        <v>565</v>
      </c>
    </row>
    <row r="47" spans="1:4" ht="33.75" customHeight="1">
      <c r="A47" s="9" t="s">
        <v>235</v>
      </c>
      <c r="B47" s="9" t="s">
        <v>98</v>
      </c>
      <c r="C47" s="23" t="s">
        <v>236</v>
      </c>
      <c r="D47" s="66" t="s">
        <v>237</v>
      </c>
    </row>
    <row r="48" spans="1:4" ht="22.5" customHeight="1">
      <c r="A48" s="26"/>
      <c r="B48" s="167" t="s">
        <v>238</v>
      </c>
      <c r="C48" s="167"/>
      <c r="D48" s="167"/>
    </row>
    <row r="49" spans="1:4" ht="139.5" customHeight="1">
      <c r="A49" s="9" t="s">
        <v>70</v>
      </c>
      <c r="B49" s="9" t="s">
        <v>239</v>
      </c>
      <c r="C49" s="23" t="s">
        <v>240</v>
      </c>
      <c r="D49" s="66" t="s">
        <v>241</v>
      </c>
    </row>
    <row r="50" spans="1:4" ht="33.75" customHeight="1">
      <c r="A50" s="9" t="s">
        <v>242</v>
      </c>
      <c r="B50" s="9" t="s">
        <v>243</v>
      </c>
      <c r="C50" s="23" t="s">
        <v>244</v>
      </c>
      <c r="D50" s="66" t="s">
        <v>245</v>
      </c>
    </row>
    <row r="51" spans="1:4" ht="56.25" customHeight="1">
      <c r="A51" s="9" t="s">
        <v>246</v>
      </c>
      <c r="B51" s="9" t="s">
        <v>243</v>
      </c>
      <c r="C51" s="23" t="s">
        <v>247</v>
      </c>
      <c r="D51" s="66" t="s">
        <v>248</v>
      </c>
    </row>
    <row r="52" spans="1:4" ht="45" customHeight="1">
      <c r="A52" s="9" t="s">
        <v>72</v>
      </c>
      <c r="B52" s="9" t="s">
        <v>243</v>
      </c>
      <c r="C52" s="23" t="s">
        <v>249</v>
      </c>
      <c r="D52" s="66" t="s">
        <v>250</v>
      </c>
    </row>
    <row r="53" spans="1:10" ht="11.25" customHeight="1">
      <c r="A53" s="26"/>
      <c r="B53" s="167" t="s">
        <v>251</v>
      </c>
      <c r="C53" s="167"/>
      <c r="D53" s="167"/>
      <c r="J53" t="s">
        <v>24</v>
      </c>
    </row>
    <row r="54" spans="1:10" ht="45" customHeight="1">
      <c r="A54" s="9" t="s">
        <v>75</v>
      </c>
      <c r="B54" s="9" t="s">
        <v>252</v>
      </c>
      <c r="C54" s="23" t="s">
        <v>253</v>
      </c>
      <c r="D54" s="66" t="s">
        <v>254</v>
      </c>
      <c r="J54" t="s">
        <v>24</v>
      </c>
    </row>
    <row r="55" spans="1:4" ht="80.25" customHeight="1">
      <c r="A55" s="9" t="s">
        <v>255</v>
      </c>
      <c r="B55" s="9" t="s">
        <v>256</v>
      </c>
      <c r="C55" s="23" t="s">
        <v>257</v>
      </c>
      <c r="D55" s="66" t="s">
        <v>258</v>
      </c>
    </row>
    <row r="56" spans="1:4" ht="384.75" customHeight="1">
      <c r="A56" s="9" t="s">
        <v>78</v>
      </c>
      <c r="B56" s="9" t="s">
        <v>259</v>
      </c>
      <c r="C56" s="23" t="s">
        <v>260</v>
      </c>
      <c r="D56" s="66" t="s">
        <v>261</v>
      </c>
    </row>
    <row r="57" spans="1:4" ht="216.75" customHeight="1">
      <c r="A57" s="9" t="s">
        <v>80</v>
      </c>
      <c r="B57" s="9" t="s">
        <v>262</v>
      </c>
      <c r="C57" s="23" t="s">
        <v>263</v>
      </c>
      <c r="D57" s="66" t="s">
        <v>568</v>
      </c>
    </row>
    <row r="58" spans="1:10" ht="49.5" customHeight="1">
      <c r="A58" s="9" t="s">
        <v>264</v>
      </c>
      <c r="B58" s="9" t="s">
        <v>262</v>
      </c>
      <c r="C58" s="23" t="s">
        <v>265</v>
      </c>
      <c r="D58" s="66" t="s">
        <v>266</v>
      </c>
      <c r="J58" t="s">
        <v>24</v>
      </c>
    </row>
    <row r="59" spans="1:4" ht="249" customHeight="1">
      <c r="A59" s="9" t="s">
        <v>267</v>
      </c>
      <c r="B59" s="9" t="s">
        <v>268</v>
      </c>
      <c r="C59" s="23" t="s">
        <v>269</v>
      </c>
      <c r="D59" s="66" t="s">
        <v>270</v>
      </c>
    </row>
    <row r="60" spans="1:4" ht="22.5" customHeight="1">
      <c r="A60" s="9" t="s">
        <v>271</v>
      </c>
      <c r="B60" s="9" t="s">
        <v>98</v>
      </c>
      <c r="C60" s="23" t="s">
        <v>272</v>
      </c>
      <c r="D60" s="66" t="s">
        <v>273</v>
      </c>
    </row>
    <row r="61" spans="1:4" ht="45" customHeight="1">
      <c r="A61" s="9" t="s">
        <v>274</v>
      </c>
      <c r="B61" s="9" t="s">
        <v>275</v>
      </c>
      <c r="C61" s="23" t="s">
        <v>276</v>
      </c>
      <c r="D61" s="66" t="s">
        <v>277</v>
      </c>
    </row>
    <row r="62" spans="1:4" ht="45" customHeight="1">
      <c r="A62" s="9" t="s">
        <v>278</v>
      </c>
      <c r="B62" s="9" t="s">
        <v>275</v>
      </c>
      <c r="C62" s="23" t="s">
        <v>279</v>
      </c>
      <c r="D62" s="66" t="s">
        <v>280</v>
      </c>
    </row>
    <row r="63" spans="1:4" ht="243" customHeight="1">
      <c r="A63" s="9" t="s">
        <v>281</v>
      </c>
      <c r="B63" s="9" t="s">
        <v>282</v>
      </c>
      <c r="C63" s="23" t="s">
        <v>283</v>
      </c>
      <c r="D63" s="66" t="s">
        <v>284</v>
      </c>
    </row>
    <row r="64" spans="1:4" ht="45" customHeight="1">
      <c r="A64" s="9" t="s">
        <v>285</v>
      </c>
      <c r="B64" s="9" t="s">
        <v>286</v>
      </c>
      <c r="C64" s="23" t="s">
        <v>287</v>
      </c>
      <c r="D64" s="66" t="s">
        <v>288</v>
      </c>
    </row>
  </sheetData>
  <sheetProtection/>
  <mergeCells count="11">
    <mergeCell ref="B30:D30"/>
    <mergeCell ref="B34:D34"/>
    <mergeCell ref="B38:D38"/>
    <mergeCell ref="B42:D42"/>
    <mergeCell ref="B48:D48"/>
    <mergeCell ref="B53:D53"/>
    <mergeCell ref="A2:D2"/>
    <mergeCell ref="A3:D3"/>
    <mergeCell ref="B9:D9"/>
    <mergeCell ref="B16:D16"/>
    <mergeCell ref="B19:D19"/>
  </mergeCells>
  <printOptions/>
  <pageMargins left="0.5905511811023623" right="0.3937007874015748" top="0.7874015748031497" bottom="0.3937007874015748" header="0" footer="0"/>
  <pageSetup fitToHeight="0" horizontalDpi="600" verticalDpi="600" orientation="landscape" pageOrder="overThenDown" paperSize="9" scale="65"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2:J58"/>
  <sheetViews>
    <sheetView zoomScalePageLayoutView="0" workbookViewId="0" topLeftCell="A1">
      <selection activeCell="A15" sqref="A15"/>
    </sheetView>
  </sheetViews>
  <sheetFormatPr defaultColWidth="10.66015625" defaultRowHeight="11.25"/>
  <cols>
    <col min="1" max="1" width="7.5" style="0" customWidth="1"/>
    <col min="2" max="2" width="53.33203125" style="0" customWidth="1"/>
    <col min="3" max="8" width="17.5" style="0" customWidth="1"/>
  </cols>
  <sheetData>
    <row r="1" ht="11.25" customHeight="1"/>
    <row r="2" spans="1:8" ht="11.25" customHeight="1">
      <c r="A2" s="166" t="s">
        <v>46</v>
      </c>
      <c r="B2" s="166"/>
      <c r="C2" s="166"/>
      <c r="D2" s="166"/>
      <c r="E2" s="166"/>
      <c r="F2" s="166"/>
      <c r="G2" s="166"/>
      <c r="H2" s="166"/>
    </row>
    <row r="3" ht="11.25" customHeight="1"/>
    <row r="4" ht="11.25" customHeight="1">
      <c r="H4" s="22" t="s">
        <v>289</v>
      </c>
    </row>
    <row r="5" ht="11.25" customHeight="1"/>
    <row r="6" spans="1:8" ht="11.25" customHeight="1">
      <c r="A6" s="170" t="s">
        <v>35</v>
      </c>
      <c r="B6" s="170" t="s">
        <v>36</v>
      </c>
      <c r="C6" s="136" t="s">
        <v>38</v>
      </c>
      <c r="D6" s="136"/>
      <c r="E6" s="136"/>
      <c r="F6" s="136" t="s">
        <v>39</v>
      </c>
      <c r="G6" s="136"/>
      <c r="H6" s="136"/>
    </row>
    <row r="7" spans="1:8" ht="33.75" customHeight="1">
      <c r="A7" s="171"/>
      <c r="B7" s="171"/>
      <c r="C7" s="10" t="s">
        <v>290</v>
      </c>
      <c r="D7" s="10" t="s">
        <v>291</v>
      </c>
      <c r="E7" s="10" t="s">
        <v>292</v>
      </c>
      <c r="F7" s="10" t="s">
        <v>290</v>
      </c>
      <c r="G7" s="10" t="s">
        <v>291</v>
      </c>
      <c r="H7" s="10" t="s">
        <v>292</v>
      </c>
    </row>
    <row r="8" spans="1:8" ht="11.25" customHeight="1">
      <c r="A8" s="9" t="s">
        <v>40</v>
      </c>
      <c r="B8" s="10" t="s">
        <v>41</v>
      </c>
      <c r="C8" s="10" t="s">
        <v>42</v>
      </c>
      <c r="D8" s="10" t="s">
        <v>43</v>
      </c>
      <c r="E8" s="10" t="s">
        <v>44</v>
      </c>
      <c r="F8" s="10" t="s">
        <v>109</v>
      </c>
      <c r="G8" s="10" t="s">
        <v>112</v>
      </c>
      <c r="H8" s="10" t="s">
        <v>47</v>
      </c>
    </row>
    <row r="9" spans="1:8" ht="11.25" customHeight="1">
      <c r="A9" s="9" t="s">
        <v>40</v>
      </c>
      <c r="B9" s="12" t="s">
        <v>293</v>
      </c>
      <c r="C9" s="14" t="s">
        <v>24</v>
      </c>
      <c r="D9" s="14" t="s">
        <v>24</v>
      </c>
      <c r="E9" s="14" t="s">
        <v>24</v>
      </c>
      <c r="F9" s="14">
        <v>10000</v>
      </c>
      <c r="G9" s="14" t="s">
        <v>24</v>
      </c>
      <c r="H9" s="14">
        <v>10000</v>
      </c>
    </row>
    <row r="10" spans="1:8" ht="11.25" customHeight="1">
      <c r="A10" s="9" t="s">
        <v>42</v>
      </c>
      <c r="B10" s="12" t="s">
        <v>294</v>
      </c>
      <c r="C10" s="13">
        <v>36564841.28</v>
      </c>
      <c r="D10" s="14">
        <v>1202.26</v>
      </c>
      <c r="E10" s="13">
        <v>36563639.02</v>
      </c>
      <c r="F10" s="14">
        <v>21531.24</v>
      </c>
      <c r="G10" s="14" t="s">
        <v>24</v>
      </c>
      <c r="H10" s="14">
        <v>21531.24</v>
      </c>
    </row>
    <row r="11" spans="1:8" ht="11.25" customHeight="1">
      <c r="A11" s="9" t="s">
        <v>109</v>
      </c>
      <c r="B11" s="12" t="s">
        <v>295</v>
      </c>
      <c r="C11" s="13">
        <v>36564841.28</v>
      </c>
      <c r="D11" s="14">
        <v>1202.26</v>
      </c>
      <c r="E11" s="13">
        <v>36563639.02</v>
      </c>
      <c r="F11" s="14">
        <v>31531.24</v>
      </c>
      <c r="G11" s="14" t="s">
        <v>24</v>
      </c>
      <c r="H11" s="14">
        <v>31531.24</v>
      </c>
    </row>
    <row r="12" ht="11.25" customHeight="1"/>
    <row r="13" spans="1:8" ht="33.75" customHeight="1">
      <c r="A13" s="169" t="s">
        <v>296</v>
      </c>
      <c r="B13" s="169"/>
      <c r="C13" s="169"/>
      <c r="D13" s="169"/>
      <c r="E13" s="169"/>
      <c r="F13" s="169"/>
      <c r="G13" s="169"/>
      <c r="H13" s="169"/>
    </row>
    <row r="14" spans="1:8" ht="11.25" customHeight="1">
      <c r="A14" s="169" t="s">
        <v>564</v>
      </c>
      <c r="B14" s="169"/>
      <c r="C14" s="169"/>
      <c r="D14" s="169"/>
      <c r="E14" s="169"/>
      <c r="F14" s="169"/>
      <c r="G14" s="169"/>
      <c r="H14" s="169"/>
    </row>
    <row r="15" ht="11.25" customHeight="1"/>
    <row r="43" ht="11.25">
      <c r="J43" t="s">
        <v>24</v>
      </c>
    </row>
    <row r="44" ht="11.25">
      <c r="J44" t="s">
        <v>24</v>
      </c>
    </row>
    <row r="53" ht="11.25">
      <c r="J53" t="s">
        <v>24</v>
      </c>
    </row>
    <row r="54" ht="11.25">
      <c r="J54" t="s">
        <v>24</v>
      </c>
    </row>
    <row r="58" ht="11.25">
      <c r="J58" t="s">
        <v>24</v>
      </c>
    </row>
  </sheetData>
  <sheetProtection/>
  <mergeCells count="7">
    <mergeCell ref="A14:H14"/>
    <mergeCell ref="A2:H2"/>
    <mergeCell ref="A6:A7"/>
    <mergeCell ref="B6:B7"/>
    <mergeCell ref="C6:E6"/>
    <mergeCell ref="F6:H6"/>
    <mergeCell ref="A13:H13"/>
  </mergeCells>
  <printOptions/>
  <pageMargins left="0.5905511811023623" right="0.3937007874015748" top="0.7874015748031497" bottom="0.3937007874015748" header="0" footer="0"/>
  <pageSetup blackAndWhite="1" fitToHeight="0" fitToWidth="1" horizontalDpi="600" verticalDpi="600" orientation="landscape" pageOrder="overThenDown"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Гудкова Елена</dc:creator>
  <cp:keywords/>
  <dc:description/>
  <cp:lastModifiedBy>Admin</cp:lastModifiedBy>
  <cp:lastPrinted>2024-03-26T15:44:43Z</cp:lastPrinted>
  <dcterms:created xsi:type="dcterms:W3CDTF">2024-03-23T19:06:14Z</dcterms:created>
  <dcterms:modified xsi:type="dcterms:W3CDTF">2024-04-04T16:36:15Z</dcterms:modified>
  <cp:category/>
  <cp:version/>
  <cp:contentType/>
  <cp:contentStatus/>
  <cp:revision>1</cp:revision>
</cp:coreProperties>
</file>